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XDC!$A$6:$T$27</definedName>
    <definedName name="_xlnm._FilterDatabase" localSheetId="0" hidden="1">XDD!$A$6:$T$39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2" i="4" l="1"/>
  <c r="A15" i="4" l="1"/>
  <c r="A16" i="4" s="1"/>
  <c r="A17" i="4" s="1"/>
  <c r="A18" i="4" s="1"/>
  <c r="A19" i="4" s="1"/>
  <c r="A20" i="4" s="1"/>
  <c r="A21" i="4" s="1"/>
  <c r="A22" i="4" s="1"/>
  <c r="A23" i="4" s="1"/>
  <c r="A10" i="4"/>
  <c r="A11" i="4" s="1"/>
  <c r="A10" i="1"/>
  <c r="A11" i="1"/>
  <c r="A12" i="1" s="1"/>
  <c r="A13" i="1" s="1"/>
  <c r="A14" i="1" s="1"/>
  <c r="A15" i="1" s="1"/>
  <c r="A16" i="1" s="1"/>
  <c r="A17" i="1" s="1"/>
  <c r="A18" i="1" s="1"/>
  <c r="A33" i="1"/>
  <c r="A34" i="1"/>
  <c r="A35" i="1" s="1"/>
  <c r="A36" i="1" s="1"/>
  <c r="A37" i="1" s="1"/>
  <c r="A21" i="1"/>
  <c r="A22" i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<sst xmlns="http://schemas.openxmlformats.org/spreadsheetml/2006/main" count="597" uniqueCount="181">
  <si>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</si>
  <si>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</si>
  <si>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</si>
  <si>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</si>
  <si>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</si>
  <si>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</si>
  <si>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</si>
  <si>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</si>
  <si>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</si>
  <si>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</si>
  <si>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</si>
  <si>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</si>
  <si>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</si>
  <si>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</si>
  <si>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</si>
  <si>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</si>
  <si>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</si>
  <si>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</si>
  <si>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</si>
  <si>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</si>
  <si>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</si>
  <si>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</si>
  <si>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</si>
  <si>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</si>
  <si>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</si>
  <si>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</si>
  <si>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</si>
  <si>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</si>
  <si>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</si>
  <si>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</si>
  <si>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</si>
  <si>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</si>
  <si>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</si>
  <si>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</si>
  <si>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</si>
  <si>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</si>
  <si>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</si>
  <si>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Nam</t>
  </si>
  <si>
    <t>Quảng Bình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</si>
  <si>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</si>
  <si>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</si>
  <si>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</si>
  <si>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</si>
  <si>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</si>
  <si>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</si>
  <si>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</si>
  <si>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</si>
  <si>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</si>
  <si>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</si>
  <si>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</si>
  <si>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</si>
  <si>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</si>
  <si>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</si>
  <si>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</si>
  <si>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</si>
  <si>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K17XDC</t>
  </si>
  <si>
    <t>Nguyễn Văn</t>
  </si>
  <si>
    <t>Đà Nẵng, ngày        tháng 08 năm 2016</t>
  </si>
  <si>
    <t>THÁNG 05.2017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</si>
  <si>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</si>
  <si>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</si>
  <si>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</si>
  <si>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</si>
  <si>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</si>
  <si>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</si>
  <si>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</si>
  <si>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Hoãn CNTN</t>
  </si>
  <si>
    <t>DIỆN SV ĐỦ ĐIỀU KIỆN NHẬN ĐỒ ÁN TỐT NGHIỆP</t>
  </si>
  <si>
    <t>Công</t>
  </si>
  <si>
    <t>Trần Đình</t>
  </si>
  <si>
    <t>DIỆN SINH VIÊN ĐỀ NGHỊ CÔNG NHẬN TỐT NGHIỆP</t>
  </si>
  <si>
    <t>Huy</t>
  </si>
  <si>
    <t>Đà Nẵng, ngày         tháng 05 năm 2017</t>
  </si>
  <si>
    <t>CHUYÊN NGÀNH:  CHUYÊN NGÀNH:  XÂY DỰNG CẦU ĐƯỜNG</t>
  </si>
  <si>
    <t>K18XDC</t>
  </si>
  <si>
    <t>Thanh Hóa</t>
  </si>
  <si>
    <t>Lê Minh</t>
  </si>
  <si>
    <t>TB Khá</t>
  </si>
  <si>
    <t>KẾT QUẢ THI TỐT NGHIỆP VÀ ĐỀ NGHỊ CÔNG NHẬN TỐT NGHIỆP ĐỢT THÁNG 03 NĂM 2018</t>
  </si>
  <si>
    <t>THÁNG 03.2018</t>
  </si>
  <si>
    <t>Bảo</t>
  </si>
  <si>
    <t>09/06/1990</t>
  </si>
  <si>
    <t>Trần Chí</t>
  </si>
  <si>
    <t>20/06/1991</t>
  </si>
  <si>
    <t xml:space="preserve">Bùi Tiến </t>
  </si>
  <si>
    <t>K17XDD</t>
  </si>
  <si>
    <t xml:space="preserve">Nguyễn Hữu </t>
  </si>
  <si>
    <t>Thịnh</t>
  </si>
  <si>
    <t>Trần Văn</t>
  </si>
  <si>
    <t>Tiếng</t>
  </si>
  <si>
    <t>K18XDD</t>
  </si>
  <si>
    <t>Ánh</t>
  </si>
  <si>
    <t>Vinh</t>
  </si>
  <si>
    <t>K19XDD</t>
  </si>
  <si>
    <t>Gia Lai</t>
  </si>
  <si>
    <t>Phúc</t>
  </si>
  <si>
    <t>Đặng Tấn</t>
  </si>
  <si>
    <t>Hùng</t>
  </si>
  <si>
    <t>K20XDD</t>
  </si>
  <si>
    <t>Nguyễn Quốc Việt</t>
  </si>
  <si>
    <t>Quang</t>
  </si>
  <si>
    <t>D17XDDB</t>
  </si>
  <si>
    <t>Cao Trung</t>
  </si>
  <si>
    <t>Hiếu</t>
  </si>
  <si>
    <t>K16XDC</t>
  </si>
  <si>
    <t>04/06/1990</t>
  </si>
  <si>
    <t xml:space="preserve">Nguyễn Trường </t>
  </si>
  <si>
    <t>Việt</t>
  </si>
  <si>
    <t>Ngô Đức</t>
  </si>
  <si>
    <t>An</t>
  </si>
  <si>
    <t>Đỗ Quang</t>
  </si>
  <si>
    <t>Tú</t>
  </si>
  <si>
    <t>13/09/1972</t>
  </si>
  <si>
    <t>Ninh Bình</t>
  </si>
  <si>
    <t>Lê Kim Tuấn</t>
  </si>
  <si>
    <t>Anh</t>
  </si>
  <si>
    <t>D21XDD</t>
  </si>
  <si>
    <t>Xuất Sắc</t>
  </si>
  <si>
    <t>Trần Minh</t>
  </si>
  <si>
    <t>Huỳnh Bảo</t>
  </si>
  <si>
    <t>Lưu Giai</t>
  </si>
  <si>
    <t>Kha</t>
  </si>
  <si>
    <t>Nguyễn Thị Mai</t>
  </si>
  <si>
    <t>Ly</t>
  </si>
  <si>
    <t>Nữ</t>
  </si>
  <si>
    <t>Hỏng</t>
  </si>
  <si>
    <t>Nguyễn Bá</t>
  </si>
  <si>
    <t>Phước</t>
  </si>
  <si>
    <t>Nguyễn Hồng</t>
  </si>
  <si>
    <t>Thái</t>
  </si>
  <si>
    <t>Lê Khắc</t>
  </si>
  <si>
    <t>Tuyên</t>
  </si>
  <si>
    <t>Võ Phan Ngọc</t>
  </si>
  <si>
    <t>Kim</t>
  </si>
  <si>
    <t>Nguyễn Trần</t>
  </si>
  <si>
    <t>Trung</t>
  </si>
  <si>
    <t>Phan Hồ Quốc</t>
  </si>
  <si>
    <t>Tuấn</t>
  </si>
  <si>
    <t>Thái Duy</t>
  </si>
  <si>
    <t>D21XDDB</t>
  </si>
  <si>
    <t>DakLak</t>
  </si>
  <si>
    <t>V</t>
  </si>
  <si>
    <t>HỎNG</t>
  </si>
  <si>
    <t>Ngô Văn</t>
  </si>
  <si>
    <t>Tây</t>
  </si>
  <si>
    <t>Trần Mậu</t>
  </si>
  <si>
    <t>Châu</t>
  </si>
  <si>
    <t>Nguyễn Viết</t>
  </si>
  <si>
    <t>Hiền</t>
  </si>
  <si>
    <t>Trà Văn</t>
  </si>
  <si>
    <t>Thường</t>
  </si>
  <si>
    <t>Lê Văn</t>
  </si>
  <si>
    <t>Bảy</t>
  </si>
  <si>
    <t>D21XDC</t>
  </si>
  <si>
    <t>Phan Hải</t>
  </si>
  <si>
    <t>Dương</t>
  </si>
  <si>
    <t>Nghệ An</t>
  </si>
  <si>
    <t>Hiểu</t>
  </si>
  <si>
    <t>Bình Định</t>
  </si>
  <si>
    <t>Dương Quốc</t>
  </si>
  <si>
    <t>Quảng Ngãi</t>
  </si>
  <si>
    <t>Trương Lý</t>
  </si>
  <si>
    <t>Huỳnh</t>
  </si>
  <si>
    <t>Trương Hoàng</t>
  </si>
  <si>
    <t>Lai</t>
  </si>
  <si>
    <t>Lê Nhật</t>
  </si>
  <si>
    <t>Linh</t>
  </si>
  <si>
    <t>Trương Văn</t>
  </si>
  <si>
    <t>Long</t>
  </si>
  <si>
    <t>Võ Văn</t>
  </si>
  <si>
    <t>Quyền</t>
  </si>
  <si>
    <t xml:space="preserve">Lê Tự Phú </t>
  </si>
  <si>
    <t>Thông</t>
  </si>
  <si>
    <t>Hảo</t>
  </si>
  <si>
    <t>K20XCD</t>
  </si>
  <si>
    <t>Triết</t>
  </si>
  <si>
    <t>Trung Bình</t>
  </si>
  <si>
    <t>Hồ Phước</t>
  </si>
  <si>
    <t>T16XDC</t>
  </si>
  <si>
    <t>10/11/1986</t>
  </si>
  <si>
    <t>D16XDC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</si>
</sst>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0" fillId="3" borderId="13" xfId="0" applyFill="1" applyBorder="1"/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5" ySplit="6" topLeftCell="F19" activePane="bottomRight" state="frozen"/>
      <selection pane="topRight" activeCell="F1" sqref="F1"/>
      <selection pane="bottomLeft" activeCell="A9" sqref="A9"/>
      <selection pane="bottomRight" activeCell="A34" sqref="A34:T34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60" t="s">
        <v>0</v>
      </c>
      <c r="B1" s="160"/>
      <c r="C1" s="160"/>
      <c r="D1" s="160"/>
      <c r="E1" s="1"/>
      <c r="F1" s="161" t="s">
        <v>78</v>
      </c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0" ht="15.75">
      <c r="A2" s="162" t="s">
        <v>1</v>
      </c>
      <c r="B2" s="162"/>
      <c r="C2" s="162"/>
      <c r="D2" s="162"/>
      <c r="E2" s="1"/>
      <c r="F2" s="161" t="s">
        <v>35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63" t="s">
        <v>2</v>
      </c>
      <c r="B4" s="166" t="s">
        <v>3</v>
      </c>
      <c r="C4" s="169" t="s">
        <v>4</v>
      </c>
      <c r="D4" s="170"/>
      <c r="E4" s="175" t="s">
        <v>5</v>
      </c>
      <c r="F4" s="175" t="s">
        <v>6</v>
      </c>
      <c r="G4" s="163" t="s">
        <v>7</v>
      </c>
      <c r="H4" s="178" t="s">
        <v>8</v>
      </c>
      <c r="I4" s="152" t="s">
        <v>9</v>
      </c>
      <c r="J4" s="181" t="s">
        <v>10</v>
      </c>
      <c r="K4" s="182"/>
      <c r="L4" s="183" t="s">
        <v>11</v>
      </c>
      <c r="M4" s="184"/>
      <c r="N4" s="152" t="s">
        <v>12</v>
      </c>
      <c r="O4" s="152" t="s">
        <v>13</v>
      </c>
      <c r="P4" s="152" t="s">
        <v>14</v>
      </c>
      <c r="Q4" s="152" t="s">
        <v>15</v>
      </c>
      <c r="R4" s="152" t="s">
        <v>16</v>
      </c>
      <c r="S4" s="157" t="s">
        <v>17</v>
      </c>
      <c r="T4" s="157" t="s">
        <v>18</v>
      </c>
    </row>
    <row r="5" spans="1:20" ht="27.75" customHeight="1">
      <c r="A5" s="164"/>
      <c r="B5" s="167"/>
      <c r="C5" s="171"/>
      <c r="D5" s="172"/>
      <c r="E5" s="176"/>
      <c r="F5" s="176"/>
      <c r="G5" s="164"/>
      <c r="H5" s="179"/>
      <c r="I5" s="153"/>
      <c r="J5" s="152" t="s">
        <v>19</v>
      </c>
      <c r="K5" s="157" t="s">
        <v>20</v>
      </c>
      <c r="L5" s="185"/>
      <c r="M5" s="186"/>
      <c r="N5" s="153"/>
      <c r="O5" s="153"/>
      <c r="P5" s="153"/>
      <c r="Q5" s="153"/>
      <c r="R5" s="153"/>
      <c r="S5" s="158"/>
      <c r="T5" s="158"/>
    </row>
    <row r="6" spans="1:20">
      <c r="A6" s="165"/>
      <c r="B6" s="168"/>
      <c r="C6" s="173"/>
      <c r="D6" s="174"/>
      <c r="E6" s="177"/>
      <c r="F6" s="177"/>
      <c r="G6" s="165"/>
      <c r="H6" s="180"/>
      <c r="I6" s="154"/>
      <c r="J6" s="154"/>
      <c r="K6" s="159"/>
      <c r="L6" s="7" t="s">
        <v>21</v>
      </c>
      <c r="M6" s="8" t="s">
        <v>22</v>
      </c>
      <c r="N6" s="154"/>
      <c r="O6" s="154"/>
      <c r="P6" s="154"/>
      <c r="Q6" s="154"/>
      <c r="R6" s="154"/>
      <c r="S6" s="159"/>
      <c r="T6" s="159"/>
    </row>
    <row r="7" spans="1:20" ht="17.100000000000001" hidden="1" customHeight="1">
      <c r="A7" s="16" t="s">
        <v>79</v>
      </c>
      <c r="B7" s="17"/>
      <c r="C7" s="15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20.100000000000001" customHeight="1">
      <c r="A8" s="9" t="s">
        <v>70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20.100000000000001" customHeight="1">
      <c r="A9" s="110">
        <v>1</v>
      </c>
      <c r="B9" s="111">
        <v>152212743</v>
      </c>
      <c r="C9" s="39" t="s">
        <v>69</v>
      </c>
      <c r="D9" s="40" t="s">
        <v>80</v>
      </c>
      <c r="E9" s="108" t="s">
        <v>60</v>
      </c>
      <c r="F9" s="41" t="s">
        <v>81</v>
      </c>
      <c r="G9" s="42" t="s">
        <v>37</v>
      </c>
      <c r="H9" s="43" t="s">
        <v>30</v>
      </c>
      <c r="I9" s="44">
        <v>6.68</v>
      </c>
      <c r="J9" s="45">
        <v>7</v>
      </c>
      <c r="K9" s="45">
        <v>7.6</v>
      </c>
      <c r="L9" s="44">
        <v>6.73</v>
      </c>
      <c r="M9" s="44">
        <v>2.68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77</v>
      </c>
      <c r="S9" s="47"/>
      <c r="T9" s="48" t="s">
        <v>32</v>
      </c>
    </row>
    <row r="10" spans="1:20" ht="20.100000000000001" customHeight="1">
      <c r="A10" s="110">
        <f>A9+1</f>
        <v>2</v>
      </c>
      <c r="B10" s="111">
        <v>152212710</v>
      </c>
      <c r="C10" s="39" t="s">
        <v>82</v>
      </c>
      <c r="D10" s="40" t="s">
        <v>68</v>
      </c>
      <c r="E10" s="108" t="s">
        <v>60</v>
      </c>
      <c r="F10" s="41" t="s">
        <v>83</v>
      </c>
      <c r="G10" s="42" t="s">
        <v>38</v>
      </c>
      <c r="H10" s="43" t="s">
        <v>30</v>
      </c>
      <c r="I10" s="44">
        <v>6.24</v>
      </c>
      <c r="J10" s="45">
        <v>7.3</v>
      </c>
      <c r="K10" s="45">
        <v>6.9</v>
      </c>
      <c r="L10" s="44">
        <v>6.27</v>
      </c>
      <c r="M10" s="44">
        <v>2.38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47"/>
      <c r="T10" s="48" t="s">
        <v>32</v>
      </c>
    </row>
    <row r="11" spans="1:20" ht="20.100000000000001" customHeight="1">
      <c r="A11" s="110">
        <f t="shared" ref="A11:A18" si="0">A10+1</f>
        <v>3</v>
      </c>
      <c r="B11" s="111">
        <v>162213282</v>
      </c>
      <c r="C11" s="39" t="s">
        <v>62</v>
      </c>
      <c r="D11" s="40" t="s">
        <v>63</v>
      </c>
      <c r="E11" s="108" t="s">
        <v>64</v>
      </c>
      <c r="F11" s="41" t="s">
        <v>65</v>
      </c>
      <c r="G11" s="42" t="s">
        <v>37</v>
      </c>
      <c r="H11" s="43" t="s">
        <v>30</v>
      </c>
      <c r="I11" s="44">
        <v>6.21</v>
      </c>
      <c r="J11" s="45">
        <v>6</v>
      </c>
      <c r="K11" s="45">
        <v>6.5</v>
      </c>
      <c r="L11" s="44">
        <v>6.23</v>
      </c>
      <c r="M11" s="44">
        <v>2.36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34</v>
      </c>
      <c r="S11" s="47"/>
      <c r="T11" s="48" t="s">
        <v>32</v>
      </c>
    </row>
    <row r="12" spans="1:20" ht="20.100000000000001" customHeight="1">
      <c r="A12" s="110">
        <f t="shared" si="0"/>
        <v>4</v>
      </c>
      <c r="B12" s="111">
        <v>172217290</v>
      </c>
      <c r="C12" s="39" t="s">
        <v>86</v>
      </c>
      <c r="D12" s="40" t="s">
        <v>87</v>
      </c>
      <c r="E12" s="108" t="s">
        <v>85</v>
      </c>
      <c r="F12" s="41">
        <v>34222</v>
      </c>
      <c r="G12" s="42" t="s">
        <v>37</v>
      </c>
      <c r="H12" s="43" t="s">
        <v>30</v>
      </c>
      <c r="I12" s="44">
        <v>6.69</v>
      </c>
      <c r="J12" s="45">
        <v>5.5</v>
      </c>
      <c r="K12" s="45">
        <v>6.8</v>
      </c>
      <c r="L12" s="44">
        <v>6.66</v>
      </c>
      <c r="M12" s="44">
        <v>2.64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34</v>
      </c>
      <c r="S12" s="47"/>
      <c r="T12" s="48" t="s">
        <v>32</v>
      </c>
    </row>
    <row r="13" spans="1:20" ht="20.100000000000001" customHeight="1">
      <c r="A13" s="110">
        <f t="shared" si="0"/>
        <v>5</v>
      </c>
      <c r="B13" s="111">
        <v>172217297</v>
      </c>
      <c r="C13" s="39" t="s">
        <v>88</v>
      </c>
      <c r="D13" s="40" t="s">
        <v>89</v>
      </c>
      <c r="E13" s="108" t="s">
        <v>90</v>
      </c>
      <c r="F13" s="41">
        <v>34165</v>
      </c>
      <c r="G13" s="42" t="s">
        <v>37</v>
      </c>
      <c r="H13" s="43" t="s">
        <v>30</v>
      </c>
      <c r="I13" s="44">
        <v>6.24</v>
      </c>
      <c r="J13" s="45">
        <v>8</v>
      </c>
      <c r="K13" s="45">
        <v>6.5</v>
      </c>
      <c r="L13" s="44">
        <v>6.28</v>
      </c>
      <c r="M13" s="44">
        <v>2.42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47"/>
      <c r="T13" s="48" t="s">
        <v>32</v>
      </c>
    </row>
    <row r="14" spans="1:20" ht="20.100000000000001" customHeight="1">
      <c r="A14" s="110">
        <f t="shared" si="0"/>
        <v>6</v>
      </c>
      <c r="B14" s="111">
        <v>1821615170</v>
      </c>
      <c r="C14" s="39" t="s">
        <v>76</v>
      </c>
      <c r="D14" s="40" t="s">
        <v>91</v>
      </c>
      <c r="E14" s="108" t="s">
        <v>90</v>
      </c>
      <c r="F14" s="41">
        <v>34513</v>
      </c>
      <c r="G14" s="42" t="s">
        <v>33</v>
      </c>
      <c r="H14" s="43" t="s">
        <v>30</v>
      </c>
      <c r="I14" s="44">
        <v>6.15</v>
      </c>
      <c r="J14" s="45">
        <v>5.5</v>
      </c>
      <c r="K14" s="45">
        <v>6.6</v>
      </c>
      <c r="L14" s="44">
        <v>6.09</v>
      </c>
      <c r="M14" s="44">
        <v>2.2999999999999998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47"/>
      <c r="T14" s="48" t="s">
        <v>32</v>
      </c>
    </row>
    <row r="15" spans="1:20" ht="20.100000000000001" customHeight="1">
      <c r="A15" s="110">
        <f t="shared" si="0"/>
        <v>7</v>
      </c>
      <c r="B15" s="111">
        <v>1921613339</v>
      </c>
      <c r="C15" s="39" t="s">
        <v>56</v>
      </c>
      <c r="D15" s="40" t="s">
        <v>92</v>
      </c>
      <c r="E15" s="108" t="s">
        <v>93</v>
      </c>
      <c r="F15" s="41">
        <v>34794</v>
      </c>
      <c r="G15" s="42" t="s">
        <v>94</v>
      </c>
      <c r="H15" s="43" t="s">
        <v>30</v>
      </c>
      <c r="I15" s="44">
        <v>6.85</v>
      </c>
      <c r="J15" s="45">
        <v>8</v>
      </c>
      <c r="K15" s="45">
        <v>7.5</v>
      </c>
      <c r="L15" s="44">
        <v>6.9</v>
      </c>
      <c r="M15" s="44">
        <v>2.8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34</v>
      </c>
      <c r="S15" s="47"/>
      <c r="T15" s="48" t="s">
        <v>32</v>
      </c>
    </row>
    <row r="16" spans="1:20" ht="20.100000000000001" customHeight="1">
      <c r="A16" s="110">
        <f t="shared" si="0"/>
        <v>8</v>
      </c>
      <c r="B16" s="111">
        <v>1921644977</v>
      </c>
      <c r="C16" s="39" t="s">
        <v>56</v>
      </c>
      <c r="D16" s="40" t="s">
        <v>95</v>
      </c>
      <c r="E16" s="108" t="s">
        <v>93</v>
      </c>
      <c r="F16" s="41">
        <v>34917</v>
      </c>
      <c r="G16" s="42" t="s">
        <v>37</v>
      </c>
      <c r="H16" s="43" t="s">
        <v>30</v>
      </c>
      <c r="I16" s="44">
        <v>6.92</v>
      </c>
      <c r="J16" s="45">
        <v>7</v>
      </c>
      <c r="K16" s="45">
        <v>7.2</v>
      </c>
      <c r="L16" s="44">
        <v>6.96</v>
      </c>
      <c r="M16" s="44">
        <v>2.85</v>
      </c>
      <c r="N16" s="221" t="s">
        <v>31</v>
      </c>
      <c r="O16" s="221" t="s">
        <v>31</v>
      </c>
      <c r="P16" s="221" t="s">
        <v>31</v>
      </c>
      <c r="Q16" s="221" t="s">
        <v>31</v>
      </c>
      <c r="R16" s="46" t="s">
        <v>36</v>
      </c>
      <c r="S16" s="47"/>
      <c r="T16" s="48" t="s">
        <v>32</v>
      </c>
    </row>
    <row r="17" spans="1:20" ht="20.100000000000001" customHeight="1">
      <c r="A17" s="110">
        <f t="shared" si="0"/>
        <v>9</v>
      </c>
      <c r="B17" s="111">
        <v>2027617431</v>
      </c>
      <c r="C17" s="39" t="s">
        <v>96</v>
      </c>
      <c r="D17" s="40" t="s">
        <v>97</v>
      </c>
      <c r="E17" s="108" t="s">
        <v>98</v>
      </c>
      <c r="F17" s="41">
        <v>33897</v>
      </c>
      <c r="G17" s="42" t="s">
        <v>37</v>
      </c>
      <c r="H17" s="43" t="s">
        <v>30</v>
      </c>
      <c r="I17" s="44">
        <v>6.65</v>
      </c>
      <c r="J17" s="45">
        <v>7</v>
      </c>
      <c r="K17" s="45">
        <v>7</v>
      </c>
      <c r="L17" s="44">
        <v>6.2</v>
      </c>
      <c r="M17" s="44">
        <v>2.4300000000000002</v>
      </c>
      <c r="N17" s="221" t="s">
        <v>31</v>
      </c>
      <c r="O17" s="221" t="s">
        <v>31</v>
      </c>
      <c r="P17" s="221" t="s">
        <v>31</v>
      </c>
      <c r="Q17" s="221" t="s">
        <v>31</v>
      </c>
      <c r="R17" s="46" t="s">
        <v>34</v>
      </c>
      <c r="S17" s="47"/>
      <c r="T17" s="48" t="s">
        <v>32</v>
      </c>
    </row>
    <row r="18" spans="1:20" ht="20.100000000000001" customHeight="1">
      <c r="A18" s="125">
        <f t="shared" si="0"/>
        <v>10</v>
      </c>
      <c r="B18" s="126">
        <v>179213604</v>
      </c>
      <c r="C18" s="127" t="s">
        <v>99</v>
      </c>
      <c r="D18" s="128" t="s">
        <v>100</v>
      </c>
      <c r="E18" s="129" t="s">
        <v>101</v>
      </c>
      <c r="F18" s="130">
        <v>29721</v>
      </c>
      <c r="G18" s="131" t="s">
        <v>37</v>
      </c>
      <c r="H18" s="132" t="s">
        <v>30</v>
      </c>
      <c r="I18" s="133">
        <v>6.14</v>
      </c>
      <c r="J18" s="134">
        <v>7</v>
      </c>
      <c r="K18" s="134">
        <v>5.9</v>
      </c>
      <c r="L18" s="133">
        <v>6.13</v>
      </c>
      <c r="M18" s="133">
        <v>2.2999999999999998</v>
      </c>
      <c r="N18" s="246" t="s">
        <v>31</v>
      </c>
      <c r="O18" s="246" t="s">
        <v>31</v>
      </c>
      <c r="P18" s="246" t="s">
        <v>31</v>
      </c>
      <c r="Q18" s="246" t="s">
        <v>31</v>
      </c>
      <c r="R18" s="135" t="s">
        <v>36</v>
      </c>
      <c r="S18" s="136"/>
      <c r="T18" s="136" t="s">
        <v>32</v>
      </c>
    </row>
    <row r="19" spans="1:20" ht="20.100000000000001" customHeight="1">
      <c r="A19" s="9" t="s">
        <v>67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20.100000000000001" customHeight="1">
      <c r="A20" s="110">
        <v>1</v>
      </c>
      <c r="B20" s="111">
        <v>172217245</v>
      </c>
      <c r="C20" s="39" t="s">
        <v>84</v>
      </c>
      <c r="D20" s="40" t="s">
        <v>63</v>
      </c>
      <c r="E20" s="108" t="s">
        <v>85</v>
      </c>
      <c r="F20" s="41">
        <v>34036</v>
      </c>
      <c r="G20" s="42" t="s">
        <v>37</v>
      </c>
      <c r="H20" s="43" t="s">
        <v>30</v>
      </c>
      <c r="I20" s="44">
        <v>6.33</v>
      </c>
      <c r="J20" s="45">
        <v>7.5</v>
      </c>
      <c r="K20" s="45">
        <v>6.7</v>
      </c>
      <c r="L20" s="44">
        <v>6.35</v>
      </c>
      <c r="M20" s="44">
        <v>2.4500000000000002</v>
      </c>
      <c r="N20" s="221" t="s">
        <v>31</v>
      </c>
      <c r="O20" s="221" t="s">
        <v>31</v>
      </c>
      <c r="P20" s="221" t="s">
        <v>31</v>
      </c>
      <c r="Q20" s="221" t="s">
        <v>31</v>
      </c>
      <c r="R20" s="46" t="s">
        <v>34</v>
      </c>
      <c r="S20" s="47"/>
      <c r="T20" s="48" t="s">
        <v>32</v>
      </c>
    </row>
    <row r="21" spans="1:20" ht="20.100000000000001" customHeight="1">
      <c r="A21" s="110">
        <f>A20+1</f>
        <v>2</v>
      </c>
      <c r="B21" s="111">
        <v>2127611084</v>
      </c>
      <c r="C21" s="39" t="s">
        <v>114</v>
      </c>
      <c r="D21" s="40" t="s">
        <v>115</v>
      </c>
      <c r="E21" s="108" t="s">
        <v>116</v>
      </c>
      <c r="F21" s="41">
        <v>33877</v>
      </c>
      <c r="G21" s="42" t="s">
        <v>33</v>
      </c>
      <c r="H21" s="43" t="s">
        <v>30</v>
      </c>
      <c r="I21" s="44">
        <v>7.46</v>
      </c>
      <c r="J21" s="45">
        <v>7</v>
      </c>
      <c r="K21" s="45">
        <v>7</v>
      </c>
      <c r="L21" s="44">
        <v>7.46</v>
      </c>
      <c r="M21" s="44">
        <v>3.15</v>
      </c>
      <c r="N21" s="221" t="s">
        <v>31</v>
      </c>
      <c r="O21" s="221" t="s">
        <v>31</v>
      </c>
      <c r="P21" s="221" t="s">
        <v>31</v>
      </c>
      <c r="Q21" s="221" t="s">
        <v>31</v>
      </c>
      <c r="R21" s="46" t="s">
        <v>117</v>
      </c>
      <c r="S21" s="47"/>
      <c r="T21" s="48" t="s">
        <v>32</v>
      </c>
    </row>
    <row r="22" spans="1:20" ht="20.100000000000001" customHeight="1">
      <c r="A22" s="110">
        <f t="shared" ref="A22:A30" si="1">A21+1</f>
        <v>3</v>
      </c>
      <c r="B22" s="111">
        <v>171216256</v>
      </c>
      <c r="C22" s="39" t="s">
        <v>118</v>
      </c>
      <c r="D22" s="40" t="s">
        <v>103</v>
      </c>
      <c r="E22" s="108" t="s">
        <v>116</v>
      </c>
      <c r="F22" s="41">
        <v>33830</v>
      </c>
      <c r="G22" s="42" t="s">
        <v>33</v>
      </c>
      <c r="H22" s="43" t="s">
        <v>30</v>
      </c>
      <c r="I22" s="44">
        <v>6.85</v>
      </c>
      <c r="J22" s="45">
        <v>7</v>
      </c>
      <c r="K22" s="45">
        <v>6.5</v>
      </c>
      <c r="L22" s="44">
        <v>6.86</v>
      </c>
      <c r="M22" s="44">
        <v>2.78</v>
      </c>
      <c r="N22" s="221" t="s">
        <v>31</v>
      </c>
      <c r="O22" s="221" t="s">
        <v>31</v>
      </c>
      <c r="P22" s="221" t="s">
        <v>31</v>
      </c>
      <c r="Q22" s="221" t="s">
        <v>31</v>
      </c>
      <c r="R22" s="46" t="s">
        <v>36</v>
      </c>
      <c r="S22" s="47"/>
      <c r="T22" s="48" t="s">
        <v>32</v>
      </c>
    </row>
    <row r="23" spans="1:20" ht="20.100000000000001" customHeight="1">
      <c r="A23" s="110">
        <f t="shared" si="1"/>
        <v>4</v>
      </c>
      <c r="B23" s="111">
        <v>2127611089</v>
      </c>
      <c r="C23" s="39" t="s">
        <v>119</v>
      </c>
      <c r="D23" s="40" t="s">
        <v>71</v>
      </c>
      <c r="E23" s="108" t="s">
        <v>116</v>
      </c>
      <c r="F23" s="41">
        <v>34098</v>
      </c>
      <c r="G23" s="42" t="s">
        <v>33</v>
      </c>
      <c r="H23" s="43" t="s">
        <v>30</v>
      </c>
      <c r="I23" s="44">
        <v>8.23</v>
      </c>
      <c r="J23" s="45">
        <v>7.3</v>
      </c>
      <c r="K23" s="45">
        <v>7.7</v>
      </c>
      <c r="L23" s="44">
        <v>8.1999999999999993</v>
      </c>
      <c r="M23" s="44">
        <v>3.58</v>
      </c>
      <c r="N23" s="221" t="s">
        <v>31</v>
      </c>
      <c r="O23" s="221" t="s">
        <v>31</v>
      </c>
      <c r="P23" s="221" t="s">
        <v>31</v>
      </c>
      <c r="Q23" s="221" t="s">
        <v>31</v>
      </c>
      <c r="R23" s="46" t="s">
        <v>117</v>
      </c>
      <c r="S23" s="47"/>
      <c r="T23" s="48" t="s">
        <v>32</v>
      </c>
    </row>
    <row r="24" spans="1:20" ht="20.100000000000001" customHeight="1">
      <c r="A24" s="110">
        <f t="shared" si="1"/>
        <v>5</v>
      </c>
      <c r="B24" s="111">
        <v>2127611075</v>
      </c>
      <c r="C24" s="39" t="s">
        <v>120</v>
      </c>
      <c r="D24" s="40" t="s">
        <v>121</v>
      </c>
      <c r="E24" s="108" t="s">
        <v>116</v>
      </c>
      <c r="F24" s="41">
        <v>34291</v>
      </c>
      <c r="G24" s="42" t="s">
        <v>33</v>
      </c>
      <c r="H24" s="43" t="s">
        <v>30</v>
      </c>
      <c r="I24" s="44">
        <v>7.75</v>
      </c>
      <c r="J24" s="45">
        <v>8.3000000000000007</v>
      </c>
      <c r="K24" s="45">
        <v>6.8</v>
      </c>
      <c r="L24" s="44">
        <v>7.71</v>
      </c>
      <c r="M24" s="44">
        <v>3.27</v>
      </c>
      <c r="N24" s="221" t="s">
        <v>31</v>
      </c>
      <c r="O24" s="221" t="s">
        <v>31</v>
      </c>
      <c r="P24" s="221" t="s">
        <v>31</v>
      </c>
      <c r="Q24" s="221" t="s">
        <v>31</v>
      </c>
      <c r="R24" s="46" t="s">
        <v>117</v>
      </c>
      <c r="S24" s="47"/>
      <c r="T24" s="48" t="s">
        <v>32</v>
      </c>
    </row>
    <row r="25" spans="1:20" ht="20.100000000000001" customHeight="1">
      <c r="A25" s="110">
        <f t="shared" si="1"/>
        <v>6</v>
      </c>
      <c r="B25" s="111">
        <v>161215144</v>
      </c>
      <c r="C25" s="39" t="s">
        <v>122</v>
      </c>
      <c r="D25" s="40" t="s">
        <v>123</v>
      </c>
      <c r="E25" s="108" t="s">
        <v>116</v>
      </c>
      <c r="F25" s="41">
        <v>33434</v>
      </c>
      <c r="G25" s="42" t="s">
        <v>37</v>
      </c>
      <c r="H25" s="43" t="s">
        <v>124</v>
      </c>
      <c r="I25" s="44">
        <v>7.73</v>
      </c>
      <c r="J25" s="45">
        <v>9</v>
      </c>
      <c r="K25" s="45">
        <v>6.7</v>
      </c>
      <c r="L25" s="44">
        <v>7.69</v>
      </c>
      <c r="M25" s="44">
        <v>3.29</v>
      </c>
      <c r="N25" s="221" t="s">
        <v>31</v>
      </c>
      <c r="O25" s="221" t="s">
        <v>31</v>
      </c>
      <c r="P25" s="221" t="s">
        <v>125</v>
      </c>
      <c r="Q25" s="221" t="s">
        <v>31</v>
      </c>
      <c r="R25" s="46" t="s">
        <v>36</v>
      </c>
      <c r="S25" s="47"/>
      <c r="T25" s="48" t="s">
        <v>66</v>
      </c>
    </row>
    <row r="26" spans="1:20" ht="20.100000000000001" customHeight="1">
      <c r="A26" s="110">
        <f t="shared" si="1"/>
        <v>7</v>
      </c>
      <c r="B26" s="111">
        <v>171216315</v>
      </c>
      <c r="C26" s="39" t="s">
        <v>126</v>
      </c>
      <c r="D26" s="40" t="s">
        <v>127</v>
      </c>
      <c r="E26" s="108" t="s">
        <v>116</v>
      </c>
      <c r="F26" s="41">
        <v>34274</v>
      </c>
      <c r="G26" s="42" t="s">
        <v>38</v>
      </c>
      <c r="H26" s="43" t="s">
        <v>30</v>
      </c>
      <c r="I26" s="44">
        <v>6.64</v>
      </c>
      <c r="J26" s="45">
        <v>8</v>
      </c>
      <c r="K26" s="45">
        <v>6.5</v>
      </c>
      <c r="L26" s="44">
        <v>6.66</v>
      </c>
      <c r="M26" s="44">
        <v>2.66</v>
      </c>
      <c r="N26" s="221" t="s">
        <v>31</v>
      </c>
      <c r="O26" s="221" t="s">
        <v>31</v>
      </c>
      <c r="P26" s="221" t="s">
        <v>31</v>
      </c>
      <c r="Q26" s="221" t="s">
        <v>31</v>
      </c>
      <c r="R26" s="46" t="s">
        <v>36</v>
      </c>
      <c r="S26" s="47"/>
      <c r="T26" s="48" t="s">
        <v>32</v>
      </c>
    </row>
    <row r="27" spans="1:20" ht="20.100000000000001" customHeight="1">
      <c r="A27" s="110">
        <f t="shared" si="1"/>
        <v>8</v>
      </c>
      <c r="B27" s="111">
        <v>171216338</v>
      </c>
      <c r="C27" s="39" t="s">
        <v>128</v>
      </c>
      <c r="D27" s="40" t="s">
        <v>129</v>
      </c>
      <c r="E27" s="108" t="s">
        <v>116</v>
      </c>
      <c r="F27" s="41">
        <v>34293</v>
      </c>
      <c r="G27" s="42" t="s">
        <v>94</v>
      </c>
      <c r="H27" s="43" t="s">
        <v>30</v>
      </c>
      <c r="I27" s="44">
        <v>6.7</v>
      </c>
      <c r="J27" s="45">
        <v>6</v>
      </c>
      <c r="K27" s="45">
        <v>6</v>
      </c>
      <c r="L27" s="44">
        <v>6.7</v>
      </c>
      <c r="M27" s="44">
        <v>2.71</v>
      </c>
      <c r="N27" s="221" t="s">
        <v>31</v>
      </c>
      <c r="O27" s="221" t="s">
        <v>31</v>
      </c>
      <c r="P27" s="221" t="s">
        <v>31</v>
      </c>
      <c r="Q27" s="221" t="s">
        <v>31</v>
      </c>
      <c r="R27" s="46" t="s">
        <v>36</v>
      </c>
      <c r="S27" s="47"/>
      <c r="T27" s="48" t="s">
        <v>32</v>
      </c>
    </row>
    <row r="28" spans="1:20" ht="20.100000000000001" customHeight="1">
      <c r="A28" s="110">
        <f t="shared" si="1"/>
        <v>9</v>
      </c>
      <c r="B28" s="111">
        <v>2127611072</v>
      </c>
      <c r="C28" s="39" t="s">
        <v>130</v>
      </c>
      <c r="D28" s="40" t="s">
        <v>131</v>
      </c>
      <c r="E28" s="108" t="s">
        <v>116</v>
      </c>
      <c r="F28" s="41">
        <v>28322</v>
      </c>
      <c r="G28" s="42" t="s">
        <v>33</v>
      </c>
      <c r="H28" s="43" t="s">
        <v>30</v>
      </c>
      <c r="I28" s="44">
        <v>7.23</v>
      </c>
      <c r="J28" s="45">
        <v>9</v>
      </c>
      <c r="K28" s="45">
        <v>7.2</v>
      </c>
      <c r="L28" s="44">
        <v>7.24</v>
      </c>
      <c r="M28" s="44">
        <v>3.01</v>
      </c>
      <c r="N28" s="221" t="s">
        <v>31</v>
      </c>
      <c r="O28" s="221" t="s">
        <v>31</v>
      </c>
      <c r="P28" s="221" t="s">
        <v>31</v>
      </c>
      <c r="Q28" s="221" t="s">
        <v>31</v>
      </c>
      <c r="R28" s="46" t="s">
        <v>36</v>
      </c>
      <c r="S28" s="47"/>
      <c r="T28" s="48" t="s">
        <v>32</v>
      </c>
    </row>
    <row r="29" spans="1:20" ht="20.100000000000001" customHeight="1">
      <c r="A29" s="110">
        <f t="shared" si="1"/>
        <v>10</v>
      </c>
      <c r="B29" s="111">
        <v>171216214</v>
      </c>
      <c r="C29" s="39" t="s">
        <v>138</v>
      </c>
      <c r="D29" s="40" t="s">
        <v>80</v>
      </c>
      <c r="E29" s="108" t="s">
        <v>139</v>
      </c>
      <c r="F29" s="41">
        <v>34237</v>
      </c>
      <c r="G29" s="42" t="s">
        <v>140</v>
      </c>
      <c r="H29" s="43" t="s">
        <v>30</v>
      </c>
      <c r="I29" s="44">
        <v>6.41</v>
      </c>
      <c r="J29" s="45" t="s">
        <v>141</v>
      </c>
      <c r="K29" s="45">
        <v>0</v>
      </c>
      <c r="L29" s="44">
        <v>5.96</v>
      </c>
      <c r="M29" s="44">
        <v>2.34</v>
      </c>
      <c r="N29" s="46" t="s">
        <v>31</v>
      </c>
      <c r="O29" s="46" t="s">
        <v>31</v>
      </c>
      <c r="P29" s="46" t="s">
        <v>31</v>
      </c>
      <c r="Q29" s="46" t="s">
        <v>31</v>
      </c>
      <c r="R29" s="46">
        <v>0</v>
      </c>
      <c r="S29" s="47"/>
      <c r="T29" s="48" t="s">
        <v>142</v>
      </c>
    </row>
    <row r="30" spans="1:20" ht="20.100000000000001" customHeight="1">
      <c r="A30" s="110">
        <f t="shared" si="1"/>
        <v>11</v>
      </c>
      <c r="B30" s="111">
        <v>1811614989</v>
      </c>
      <c r="C30" s="39" t="s">
        <v>143</v>
      </c>
      <c r="D30" s="40" t="s">
        <v>144</v>
      </c>
      <c r="E30" s="108" t="s">
        <v>139</v>
      </c>
      <c r="F30" s="41">
        <v>33523</v>
      </c>
      <c r="G30" s="42" t="s">
        <v>37</v>
      </c>
      <c r="H30" s="43" t="s">
        <v>30</v>
      </c>
      <c r="I30" s="44">
        <v>7.06</v>
      </c>
      <c r="J30" s="45">
        <v>8</v>
      </c>
      <c r="K30" s="45">
        <v>6.9</v>
      </c>
      <c r="L30" s="44">
        <v>7.07</v>
      </c>
      <c r="M30" s="44">
        <v>2.89</v>
      </c>
      <c r="N30" s="46" t="s">
        <v>31</v>
      </c>
      <c r="O30" s="46" t="s">
        <v>31</v>
      </c>
      <c r="P30" s="46" t="s">
        <v>31</v>
      </c>
      <c r="Q30" s="46" t="s">
        <v>31</v>
      </c>
      <c r="R30" s="46" t="s">
        <v>117</v>
      </c>
      <c r="S30" s="47"/>
      <c r="T30" s="48" t="s">
        <v>32</v>
      </c>
    </row>
    <row r="31" spans="1:20" ht="20.100000000000001" customHeight="1">
      <c r="A31" s="9" t="s">
        <v>61</v>
      </c>
      <c r="B31" s="9"/>
      <c r="C31" s="10"/>
      <c r="D31" s="11"/>
      <c r="E31" s="109"/>
      <c r="F31" s="12"/>
      <c r="G31" s="10"/>
      <c r="H31" s="10"/>
      <c r="I31" s="10"/>
      <c r="J31" s="10"/>
      <c r="K31" s="10"/>
      <c r="L31" s="10"/>
      <c r="M31" s="13"/>
      <c r="N31" s="14"/>
      <c r="O31" s="14"/>
      <c r="P31" s="13"/>
      <c r="Q31" s="13"/>
      <c r="R31" s="13"/>
      <c r="S31" s="15"/>
      <c r="T31" s="15"/>
    </row>
    <row r="32" spans="1:20" ht="20.100000000000001" customHeight="1">
      <c r="A32" s="110">
        <v>1</v>
      </c>
      <c r="B32" s="111">
        <v>2127611079</v>
      </c>
      <c r="C32" s="39" t="s">
        <v>132</v>
      </c>
      <c r="D32" s="40" t="s">
        <v>133</v>
      </c>
      <c r="E32" s="108" t="s">
        <v>116</v>
      </c>
      <c r="F32" s="41">
        <v>31849</v>
      </c>
      <c r="G32" s="42" t="s">
        <v>33</v>
      </c>
      <c r="H32" s="43" t="s">
        <v>30</v>
      </c>
      <c r="I32" s="44">
        <v>6.09</v>
      </c>
      <c r="J32" s="45">
        <v>8.3000000000000007</v>
      </c>
      <c r="K32" s="45">
        <v>7.5</v>
      </c>
      <c r="L32" s="44">
        <v>6.21</v>
      </c>
      <c r="M32" s="44">
        <v>2.36</v>
      </c>
      <c r="N32" s="221" t="s">
        <v>31</v>
      </c>
      <c r="O32" s="221" t="s">
        <v>31</v>
      </c>
      <c r="P32" s="221" t="s">
        <v>31</v>
      </c>
      <c r="Q32" s="221" t="s">
        <v>125</v>
      </c>
      <c r="R32" s="46" t="s">
        <v>36</v>
      </c>
      <c r="S32" s="47"/>
      <c r="T32" s="48" t="s">
        <v>66</v>
      </c>
    </row>
    <row r="33" spans="1:20" ht="20.100000000000001" customHeight="1">
      <c r="A33" s="110">
        <f>A32+1</f>
        <v>2</v>
      </c>
      <c r="B33" s="111">
        <v>171216365</v>
      </c>
      <c r="C33" s="39" t="s">
        <v>134</v>
      </c>
      <c r="D33" s="40" t="s">
        <v>135</v>
      </c>
      <c r="E33" s="108" t="s">
        <v>116</v>
      </c>
      <c r="F33" s="41">
        <v>33950</v>
      </c>
      <c r="G33" s="42" t="s">
        <v>37</v>
      </c>
      <c r="H33" s="43" t="s">
        <v>30</v>
      </c>
      <c r="I33" s="44">
        <v>6.89</v>
      </c>
      <c r="J33" s="45">
        <v>5.5</v>
      </c>
      <c r="K33" s="45">
        <v>6.6</v>
      </c>
      <c r="L33" s="44">
        <v>6.9</v>
      </c>
      <c r="M33" s="44">
        <v>2.77</v>
      </c>
      <c r="N33" s="221" t="s">
        <v>31</v>
      </c>
      <c r="O33" s="221" t="s">
        <v>31</v>
      </c>
      <c r="P33" s="221" t="s">
        <v>31</v>
      </c>
      <c r="Q33" s="221" t="s">
        <v>31</v>
      </c>
      <c r="R33" s="46" t="s">
        <v>36</v>
      </c>
      <c r="S33" s="47"/>
      <c r="T33" s="48" t="s">
        <v>32</v>
      </c>
    </row>
    <row r="34" spans="1:20" ht="20.100000000000001" customHeight="1">
      <c r="A34" s="125">
        <f t="shared" ref="A34:A37" si="2">A33+1</f>
        <v>3</v>
      </c>
      <c r="B34" s="126">
        <v>161215206</v>
      </c>
      <c r="C34" s="127" t="s">
        <v>136</v>
      </c>
      <c r="D34" s="128" t="s">
        <v>137</v>
      </c>
      <c r="E34" s="129" t="s">
        <v>116</v>
      </c>
      <c r="F34" s="130">
        <v>33684</v>
      </c>
      <c r="G34" s="131" t="s">
        <v>37</v>
      </c>
      <c r="H34" s="132" t="s">
        <v>30</v>
      </c>
      <c r="I34" s="133">
        <v>6.35</v>
      </c>
      <c r="J34" s="134">
        <v>6.5</v>
      </c>
      <c r="K34" s="134">
        <v>7.5</v>
      </c>
      <c r="L34" s="133">
        <v>6.65</v>
      </c>
      <c r="M34" s="133">
        <v>2.64</v>
      </c>
      <c r="N34" s="246" t="s">
        <v>31</v>
      </c>
      <c r="O34" s="246" t="s">
        <v>31</v>
      </c>
      <c r="P34" s="246" t="s">
        <v>125</v>
      </c>
      <c r="Q34" s="246" t="s">
        <v>31</v>
      </c>
      <c r="R34" s="135" t="s">
        <v>36</v>
      </c>
      <c r="S34" s="136"/>
      <c r="T34" s="137" t="s">
        <v>66</v>
      </c>
    </row>
    <row r="35" spans="1:20" ht="20.100000000000001" customHeight="1">
      <c r="A35" s="138">
        <f t="shared" si="2"/>
        <v>4</v>
      </c>
      <c r="B35" s="139">
        <v>1811615450</v>
      </c>
      <c r="C35" s="140" t="s">
        <v>145</v>
      </c>
      <c r="D35" s="141" t="s">
        <v>146</v>
      </c>
      <c r="E35" s="142" t="s">
        <v>139</v>
      </c>
      <c r="F35" s="143">
        <v>34400</v>
      </c>
      <c r="G35" s="144" t="s">
        <v>37</v>
      </c>
      <c r="H35" s="145" t="s">
        <v>30</v>
      </c>
      <c r="I35" s="146">
        <v>6.13</v>
      </c>
      <c r="J35" s="147">
        <v>7</v>
      </c>
      <c r="K35" s="147">
        <v>6.9</v>
      </c>
      <c r="L35" s="146">
        <v>6.19</v>
      </c>
      <c r="M35" s="146">
        <v>2.36</v>
      </c>
      <c r="N35" s="221" t="s">
        <v>31</v>
      </c>
      <c r="O35" s="221" t="s">
        <v>31</v>
      </c>
      <c r="P35" s="221" t="s">
        <v>31</v>
      </c>
      <c r="Q35" s="221" t="s">
        <v>31</v>
      </c>
      <c r="R35" s="148" t="s">
        <v>36</v>
      </c>
      <c r="S35" s="149"/>
      <c r="T35" s="150" t="s">
        <v>32</v>
      </c>
    </row>
    <row r="36" spans="1:20" ht="20.100000000000001" customHeight="1">
      <c r="A36" s="110">
        <f t="shared" si="2"/>
        <v>5</v>
      </c>
      <c r="B36" s="111">
        <v>1811614993</v>
      </c>
      <c r="C36" s="39" t="s">
        <v>147</v>
      </c>
      <c r="D36" s="40" t="s">
        <v>148</v>
      </c>
      <c r="E36" s="108" t="s">
        <v>139</v>
      </c>
      <c r="F36" s="41">
        <v>34023</v>
      </c>
      <c r="G36" s="42" t="s">
        <v>37</v>
      </c>
      <c r="H36" s="43" t="s">
        <v>30</v>
      </c>
      <c r="I36" s="44">
        <v>6.59</v>
      </c>
      <c r="J36" s="45">
        <v>7</v>
      </c>
      <c r="K36" s="45">
        <v>7.3</v>
      </c>
      <c r="L36" s="44">
        <v>6.64</v>
      </c>
      <c r="M36" s="44">
        <v>2.64</v>
      </c>
      <c r="N36" s="221" t="s">
        <v>31</v>
      </c>
      <c r="O36" s="221" t="s">
        <v>31</v>
      </c>
      <c r="P36" s="221" t="s">
        <v>125</v>
      </c>
      <c r="Q36" s="221" t="s">
        <v>31</v>
      </c>
      <c r="R36" s="46" t="s">
        <v>36</v>
      </c>
      <c r="S36" s="47"/>
      <c r="T36" s="48" t="s">
        <v>66</v>
      </c>
    </row>
    <row r="37" spans="1:20" ht="20.100000000000001" customHeight="1">
      <c r="A37" s="125">
        <f t="shared" si="2"/>
        <v>6</v>
      </c>
      <c r="B37" s="126">
        <v>171219016</v>
      </c>
      <c r="C37" s="127" t="s">
        <v>149</v>
      </c>
      <c r="D37" s="128" t="s">
        <v>150</v>
      </c>
      <c r="E37" s="129" t="s">
        <v>139</v>
      </c>
      <c r="F37" s="130">
        <v>34171</v>
      </c>
      <c r="G37" s="131" t="s">
        <v>37</v>
      </c>
      <c r="H37" s="132" t="s">
        <v>30</v>
      </c>
      <c r="I37" s="133">
        <v>7.01</v>
      </c>
      <c r="J37" s="134">
        <v>6.8</v>
      </c>
      <c r="K37" s="134">
        <v>0</v>
      </c>
      <c r="L37" s="133">
        <v>6.71</v>
      </c>
      <c r="M37" s="133">
        <v>2.77</v>
      </c>
      <c r="N37" s="135" t="s">
        <v>31</v>
      </c>
      <c r="O37" s="135" t="s">
        <v>31</v>
      </c>
      <c r="P37" s="135" t="s">
        <v>31</v>
      </c>
      <c r="Q37" s="135" t="s">
        <v>31</v>
      </c>
      <c r="R37" s="135" t="s">
        <v>36</v>
      </c>
      <c r="S37" s="136"/>
      <c r="T37" s="137" t="s">
        <v>142</v>
      </c>
    </row>
    <row r="38" spans="1:20" ht="18">
      <c r="A38" s="20"/>
      <c r="B38" s="21"/>
      <c r="D38" s="22"/>
      <c r="E38" s="22"/>
      <c r="F38" s="23"/>
      <c r="G38" s="24"/>
      <c r="H38" s="25"/>
      <c r="I38" s="26"/>
      <c r="J38" s="26"/>
      <c r="K38" s="26"/>
      <c r="L38" s="26"/>
      <c r="M38" s="26"/>
      <c r="N38" s="26"/>
      <c r="O38" s="26"/>
      <c r="P38" s="155" t="s">
        <v>72</v>
      </c>
      <c r="Q38" s="155"/>
      <c r="R38" s="155"/>
      <c r="S38" s="155"/>
      <c r="T38" s="155"/>
    </row>
    <row r="39" spans="1:20">
      <c r="A39" s="27" t="s">
        <v>23</v>
      </c>
      <c r="B39" s="28"/>
      <c r="G39" s="29" t="s">
        <v>24</v>
      </c>
      <c r="H39" s="29"/>
      <c r="J39" s="30"/>
      <c r="L39" s="30" t="s">
        <v>25</v>
      </c>
      <c r="M39" s="30"/>
      <c r="N39" s="31"/>
      <c r="O39" s="31"/>
      <c r="P39" s="156" t="s">
        <v>26</v>
      </c>
      <c r="Q39" s="156"/>
      <c r="R39" s="156"/>
      <c r="S39" s="156"/>
      <c r="T39" s="156"/>
    </row>
    <row r="40" spans="1:20" ht="18">
      <c r="A40" s="33"/>
      <c r="G40" s="34"/>
      <c r="H40" s="33"/>
      <c r="J40" s="35"/>
      <c r="L40" s="35"/>
      <c r="M40" s="36"/>
      <c r="N40" s="31"/>
      <c r="O40" s="31"/>
      <c r="P40" s="26"/>
      <c r="Q40" s="26"/>
      <c r="R40" s="26"/>
      <c r="S40" s="26"/>
      <c r="T40" s="26"/>
    </row>
    <row r="41" spans="1:20" ht="15.75">
      <c r="A41" s="33"/>
      <c r="G41" s="34"/>
      <c r="H41" s="33"/>
      <c r="J41" s="35"/>
      <c r="L41" s="35"/>
      <c r="M41" s="36"/>
      <c r="N41" s="31"/>
      <c r="O41" s="31"/>
      <c r="P41" s="31"/>
      <c r="Q41" s="36"/>
      <c r="R41" s="36"/>
      <c r="S41" s="33"/>
      <c r="T41" s="33"/>
    </row>
    <row r="42" spans="1:20" ht="15.75">
      <c r="A42" s="33"/>
      <c r="G42" s="34"/>
      <c r="H42" s="33"/>
      <c r="J42" s="35"/>
      <c r="L42" s="35"/>
      <c r="M42" s="36"/>
      <c r="N42" s="37"/>
      <c r="O42" s="37"/>
      <c r="P42" s="37"/>
      <c r="Q42" s="36"/>
      <c r="R42" s="36"/>
      <c r="S42" s="33"/>
      <c r="T42" s="33"/>
    </row>
    <row r="43" spans="1:20" ht="15.75">
      <c r="A43" s="33"/>
      <c r="G43" s="34"/>
      <c r="H43" s="33"/>
      <c r="J43" s="35"/>
      <c r="L43" s="35"/>
      <c r="M43" s="36"/>
      <c r="N43" s="37"/>
      <c r="O43" s="37"/>
      <c r="P43" s="37"/>
      <c r="Q43" s="36"/>
      <c r="R43" s="36"/>
      <c r="S43" s="33"/>
      <c r="T43" s="33"/>
    </row>
    <row r="44" spans="1:20" ht="15.75">
      <c r="A44" s="38" t="s">
        <v>27</v>
      </c>
      <c r="B44" s="38"/>
      <c r="G44" s="29"/>
      <c r="H44" s="29"/>
      <c r="J44" s="30"/>
      <c r="L44" s="30" t="s">
        <v>28</v>
      </c>
      <c r="M44" s="30"/>
      <c r="N44" s="37"/>
      <c r="O44" s="37"/>
      <c r="P44" s="156" t="s">
        <v>29</v>
      </c>
      <c r="Q44" s="156"/>
      <c r="R44" s="156"/>
      <c r="S44" s="156"/>
      <c r="T44" s="156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38:T38"/>
    <mergeCell ref="P39:T39"/>
    <mergeCell ref="P44:T44"/>
    <mergeCell ref="P4:P6"/>
    <mergeCell ref="Q4:Q6"/>
    <mergeCell ref="R4:R6"/>
    <mergeCell ref="S4:S6"/>
    <mergeCell ref="T4:T6"/>
  </mergeCells>
  <conditionalFormatting sqref="T12:T17">
    <cfRule type="cellIs" dxfId="99" priority="169" operator="notEqual">
      <formula>"CNTN"</formula>
    </cfRule>
  </conditionalFormatting>
  <conditionalFormatting sqref="J12:K18">
    <cfRule type="cellIs" dxfId="98" priority="168" operator="lessThan">
      <formula>5.5</formula>
    </cfRule>
  </conditionalFormatting>
  <conditionalFormatting sqref="J12:K18">
    <cfRule type="cellIs" dxfId="97" priority="167" operator="lessThan">
      <formula>5.5</formula>
    </cfRule>
  </conditionalFormatting>
  <conditionalFormatting sqref="N12:R15 R16:R18">
    <cfRule type="cellIs" dxfId="96" priority="166" operator="equal">
      <formula>0</formula>
    </cfRule>
  </conditionalFormatting>
  <conditionalFormatting sqref="N12:R15 R16:R18">
    <cfRule type="cellIs" dxfId="95" priority="165" operator="equal">
      <formula>"Ko Đạt"</formula>
    </cfRule>
  </conditionalFormatting>
  <conditionalFormatting sqref="T20:T29">
    <cfRule type="cellIs" dxfId="94" priority="99" operator="notEqual">
      <formula>"CNTN"</formula>
    </cfRule>
  </conditionalFormatting>
  <conditionalFormatting sqref="J20:K29">
    <cfRule type="cellIs" dxfId="93" priority="98" operator="lessThan">
      <formula>5.5</formula>
    </cfRule>
  </conditionalFormatting>
  <conditionalFormatting sqref="J20:K29">
    <cfRule type="cellIs" dxfId="92" priority="97" operator="lessThan">
      <formula>5.5</formula>
    </cfRule>
  </conditionalFormatting>
  <conditionalFormatting sqref="N29:R29 R20:R28">
    <cfRule type="cellIs" dxfId="91" priority="96" operator="equal">
      <formula>0</formula>
    </cfRule>
  </conditionalFormatting>
  <conditionalFormatting sqref="N29:R29 R20:R28">
    <cfRule type="cellIs" dxfId="90" priority="95" operator="equal">
      <formula>"Ko Đạt"</formula>
    </cfRule>
  </conditionalFormatting>
  <conditionalFormatting sqref="T32:T33 T37">
    <cfRule type="cellIs" dxfId="89" priority="94" operator="notEqual">
      <formula>"CNTN"</formula>
    </cfRule>
  </conditionalFormatting>
  <conditionalFormatting sqref="J32:K33 J37:K37">
    <cfRule type="cellIs" dxfId="88" priority="93" operator="lessThan">
      <formula>5.5</formula>
    </cfRule>
  </conditionalFormatting>
  <conditionalFormatting sqref="J32:K33 J37:K37">
    <cfRule type="cellIs" dxfId="87" priority="92" operator="lessThan">
      <formula>5.5</formula>
    </cfRule>
  </conditionalFormatting>
  <conditionalFormatting sqref="R32:R33 N37:R37">
    <cfRule type="cellIs" dxfId="86" priority="91" operator="equal">
      <formula>0</formula>
    </cfRule>
  </conditionalFormatting>
  <conditionalFormatting sqref="R32:R33 N37:R37">
    <cfRule type="cellIs" dxfId="85" priority="90" operator="equal">
      <formula>"Ko Đạt"</formula>
    </cfRule>
  </conditionalFormatting>
  <conditionalFormatting sqref="T9:T11">
    <cfRule type="cellIs" dxfId="84" priority="34" operator="notEqual">
      <formula>"CNTN"</formula>
    </cfRule>
  </conditionalFormatting>
  <conditionalFormatting sqref="J9:K11">
    <cfRule type="cellIs" dxfId="83" priority="33" operator="lessThan">
      <formula>5.5</formula>
    </cfRule>
  </conditionalFormatting>
  <conditionalFormatting sqref="J9:K11">
    <cfRule type="cellIs" dxfId="82" priority="32" operator="lessThan">
      <formula>5.5</formula>
    </cfRule>
  </conditionalFormatting>
  <conditionalFormatting sqref="N9:R11">
    <cfRule type="cellIs" dxfId="81" priority="31" operator="equal">
      <formula>0</formula>
    </cfRule>
  </conditionalFormatting>
  <conditionalFormatting sqref="N9:R11">
    <cfRule type="cellIs" dxfId="80" priority="30" operator="equal">
      <formula>"Ko Đạt"</formula>
    </cfRule>
  </conditionalFormatting>
  <conditionalFormatting sqref="T30">
    <cfRule type="cellIs" dxfId="79" priority="29" operator="notEqual">
      <formula>"CNTN"</formula>
    </cfRule>
  </conditionalFormatting>
  <conditionalFormatting sqref="J30:K30">
    <cfRule type="cellIs" dxfId="78" priority="28" operator="lessThan">
      <formula>5.5</formula>
    </cfRule>
  </conditionalFormatting>
  <conditionalFormatting sqref="J30:K30">
    <cfRule type="cellIs" dxfId="77" priority="27" operator="lessThan">
      <formula>5.5</formula>
    </cfRule>
  </conditionalFormatting>
  <conditionalFormatting sqref="N30:R30">
    <cfRule type="cellIs" dxfId="76" priority="26" operator="equal">
      <formula>0</formula>
    </cfRule>
  </conditionalFormatting>
  <conditionalFormatting sqref="N30:R30">
    <cfRule type="cellIs" dxfId="75" priority="25" operator="equal">
      <formula>"Ko Đạt"</formula>
    </cfRule>
  </conditionalFormatting>
  <conditionalFormatting sqref="N16:Q18">
    <cfRule type="cellIs" dxfId="74" priority="23" stopIfTrue="1" operator="equal">
      <formula>"Hoãn CNTN"</formula>
    </cfRule>
    <cfRule type="cellIs" dxfId="73" priority="24" stopIfTrue="1" operator="equal">
      <formula>"HỎNG"</formula>
    </cfRule>
  </conditionalFormatting>
  <conditionalFormatting sqref="N20:Q28">
    <cfRule type="cellIs" dxfId="70" priority="19" stopIfTrue="1" operator="equal">
      <formula>"Hoãn CNTN"</formula>
    </cfRule>
    <cfRule type="cellIs" dxfId="69" priority="20" stopIfTrue="1" operator="equal">
      <formula>"HỎNG"</formula>
    </cfRule>
  </conditionalFormatting>
  <conditionalFormatting sqref="N32:Q33">
    <cfRule type="cellIs" dxfId="68" priority="17" stopIfTrue="1" operator="equal">
      <formula>"Hoãn CNTN"</formula>
    </cfRule>
    <cfRule type="cellIs" dxfId="67" priority="18" stopIfTrue="1" operator="equal">
      <formula>"HỎNG"</formula>
    </cfRule>
  </conditionalFormatting>
  <conditionalFormatting sqref="T34:T36">
    <cfRule type="cellIs" dxfId="13" priority="7" operator="notEqual">
      <formula>"CNTN"</formula>
    </cfRule>
  </conditionalFormatting>
  <conditionalFormatting sqref="J34:K36">
    <cfRule type="cellIs" dxfId="11" priority="6" operator="lessThan">
      <formula>5.5</formula>
    </cfRule>
  </conditionalFormatting>
  <conditionalFormatting sqref="J34:K36">
    <cfRule type="cellIs" dxfId="9" priority="5" operator="lessThan">
      <formula>5.5</formula>
    </cfRule>
  </conditionalFormatting>
  <conditionalFormatting sqref="R34:R36">
    <cfRule type="cellIs" dxfId="7" priority="4" operator="equal">
      <formula>0</formula>
    </cfRule>
  </conditionalFormatting>
  <conditionalFormatting sqref="R34:R36">
    <cfRule type="cellIs" dxfId="5" priority="3" operator="equal">
      <formula>"Ko Đạt"</formula>
    </cfRule>
  </conditionalFormatting>
  <conditionalFormatting sqref="N34:Q36">
    <cfRule type="cellIs" dxfId="3" priority="1" stopIfTrue="1" operator="equal">
      <formula>"Hoãn CNTN"</formula>
    </cfRule>
    <cfRule type="cellIs" dxfId="2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U11" sqref="U11"/>
    </sheetView>
  </sheetViews>
  <sheetFormatPr defaultRowHeight="15"/>
  <cols>
    <col min="1" max="1" width="3.7109375" customWidth="1"/>
    <col min="2" max="2" width="10" customWidth="1"/>
    <col min="3" max="3" width="15.57031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  <col min="21" max="21" width="9.140625" customWidth="1"/>
  </cols>
  <sheetData>
    <row r="1" spans="1:20" ht="15.75">
      <c r="A1" s="160" t="s">
        <v>0</v>
      </c>
      <c r="B1" s="160"/>
      <c r="C1" s="160"/>
      <c r="D1" s="160"/>
      <c r="E1" s="107"/>
      <c r="F1" s="161" t="s">
        <v>78</v>
      </c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0" ht="15.75">
      <c r="A2" s="162" t="s">
        <v>1</v>
      </c>
      <c r="B2" s="162"/>
      <c r="C2" s="162"/>
      <c r="D2" s="162"/>
      <c r="E2" s="107"/>
      <c r="F2" s="161" t="s">
        <v>73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63" t="s">
        <v>2</v>
      </c>
      <c r="B4" s="166" t="s">
        <v>3</v>
      </c>
      <c r="C4" s="169" t="s">
        <v>4</v>
      </c>
      <c r="D4" s="170"/>
      <c r="E4" s="175" t="s">
        <v>5</v>
      </c>
      <c r="F4" s="175" t="s">
        <v>6</v>
      </c>
      <c r="G4" s="163" t="s">
        <v>7</v>
      </c>
      <c r="H4" s="178" t="s">
        <v>8</v>
      </c>
      <c r="I4" s="152" t="s">
        <v>9</v>
      </c>
      <c r="J4" s="181" t="s">
        <v>10</v>
      </c>
      <c r="K4" s="182"/>
      <c r="L4" s="183" t="s">
        <v>11</v>
      </c>
      <c r="M4" s="184"/>
      <c r="N4" s="152" t="s">
        <v>12</v>
      </c>
      <c r="O4" s="152" t="s">
        <v>13</v>
      </c>
      <c r="P4" s="152" t="s">
        <v>14</v>
      </c>
      <c r="Q4" s="152" t="s">
        <v>15</v>
      </c>
      <c r="R4" s="152" t="s">
        <v>16</v>
      </c>
      <c r="S4" s="157" t="s">
        <v>17</v>
      </c>
      <c r="T4" s="157" t="s">
        <v>18</v>
      </c>
    </row>
    <row r="5" spans="1:20" ht="27.75" customHeight="1">
      <c r="A5" s="164"/>
      <c r="B5" s="167"/>
      <c r="C5" s="171"/>
      <c r="D5" s="172"/>
      <c r="E5" s="176"/>
      <c r="F5" s="176"/>
      <c r="G5" s="164"/>
      <c r="H5" s="179"/>
      <c r="I5" s="153"/>
      <c r="J5" s="152" t="s">
        <v>19</v>
      </c>
      <c r="K5" s="157" t="s">
        <v>20</v>
      </c>
      <c r="L5" s="185"/>
      <c r="M5" s="186"/>
      <c r="N5" s="153"/>
      <c r="O5" s="153"/>
      <c r="P5" s="153"/>
      <c r="Q5" s="153"/>
      <c r="R5" s="153"/>
      <c r="S5" s="158"/>
      <c r="T5" s="158"/>
    </row>
    <row r="6" spans="1:20">
      <c r="A6" s="165"/>
      <c r="B6" s="168"/>
      <c r="C6" s="173"/>
      <c r="D6" s="174"/>
      <c r="E6" s="177"/>
      <c r="F6" s="177"/>
      <c r="G6" s="165"/>
      <c r="H6" s="180"/>
      <c r="I6" s="154"/>
      <c r="J6" s="154"/>
      <c r="K6" s="159"/>
      <c r="L6" s="7" t="s">
        <v>21</v>
      </c>
      <c r="M6" s="8" t="s">
        <v>22</v>
      </c>
      <c r="N6" s="154"/>
      <c r="O6" s="154"/>
      <c r="P6" s="154"/>
      <c r="Q6" s="154"/>
      <c r="R6" s="154"/>
      <c r="S6" s="159"/>
      <c r="T6" s="159"/>
    </row>
    <row r="7" spans="1:20" ht="17.100000000000001" hidden="1" customHeight="1">
      <c r="A7" s="16" t="s">
        <v>58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70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162226432</v>
      </c>
      <c r="C9" s="39" t="s">
        <v>102</v>
      </c>
      <c r="D9" s="40" t="s">
        <v>103</v>
      </c>
      <c r="E9" s="108" t="s">
        <v>104</v>
      </c>
      <c r="F9" s="41" t="s">
        <v>105</v>
      </c>
      <c r="G9" s="42" t="s">
        <v>75</v>
      </c>
      <c r="H9" s="43" t="s">
        <v>30</v>
      </c>
      <c r="I9" s="44">
        <v>6.13</v>
      </c>
      <c r="J9" s="45">
        <v>7.5</v>
      </c>
      <c r="K9" s="45">
        <v>6.7</v>
      </c>
      <c r="L9" s="44">
        <v>6.16</v>
      </c>
      <c r="M9" s="44">
        <v>2.33</v>
      </c>
      <c r="N9" s="221" t="s">
        <v>31</v>
      </c>
      <c r="O9" s="221" t="s">
        <v>31</v>
      </c>
      <c r="P9" s="221" t="s">
        <v>31</v>
      </c>
      <c r="Q9" s="221" t="s">
        <v>31</v>
      </c>
      <c r="R9" s="46" t="s">
        <v>36</v>
      </c>
      <c r="S9" s="47"/>
      <c r="T9" s="48" t="s">
        <v>32</v>
      </c>
    </row>
    <row r="10" spans="1:20" ht="18.95" customHeight="1">
      <c r="A10" s="110">
        <f>A9+1</f>
        <v>2</v>
      </c>
      <c r="B10" s="111">
        <v>172227104</v>
      </c>
      <c r="C10" s="39" t="s">
        <v>106</v>
      </c>
      <c r="D10" s="40" t="s">
        <v>107</v>
      </c>
      <c r="E10" s="108" t="s">
        <v>55</v>
      </c>
      <c r="F10" s="41">
        <v>33984</v>
      </c>
      <c r="G10" s="42" t="s">
        <v>38</v>
      </c>
      <c r="H10" s="43" t="s">
        <v>30</v>
      </c>
      <c r="I10" s="44">
        <v>7.09</v>
      </c>
      <c r="J10" s="45">
        <v>5.5</v>
      </c>
      <c r="K10" s="45">
        <v>7.8</v>
      </c>
      <c r="L10" s="44">
        <v>7.1</v>
      </c>
      <c r="M10" s="44">
        <v>2.92</v>
      </c>
      <c r="N10" s="221" t="s">
        <v>31</v>
      </c>
      <c r="O10" s="221" t="s">
        <v>31</v>
      </c>
      <c r="P10" s="221" t="s">
        <v>31</v>
      </c>
      <c r="Q10" s="221" t="s">
        <v>31</v>
      </c>
      <c r="R10" s="46" t="s">
        <v>34</v>
      </c>
      <c r="S10" s="47"/>
      <c r="T10" s="48" t="s">
        <v>32</v>
      </c>
    </row>
    <row r="11" spans="1:20" ht="18.95" customHeight="1">
      <c r="A11" s="110">
        <f t="shared" ref="A11:A12" si="0">A10+1</f>
        <v>3</v>
      </c>
      <c r="B11" s="111">
        <v>172227122</v>
      </c>
      <c r="C11" s="39" t="s">
        <v>108</v>
      </c>
      <c r="D11" s="40" t="s">
        <v>109</v>
      </c>
      <c r="E11" s="108" t="s">
        <v>74</v>
      </c>
      <c r="F11" s="41">
        <v>34028</v>
      </c>
      <c r="G11" s="42" t="s">
        <v>38</v>
      </c>
      <c r="H11" s="43" t="s">
        <v>30</v>
      </c>
      <c r="I11" s="44">
        <v>6.18</v>
      </c>
      <c r="J11" s="45">
        <v>7</v>
      </c>
      <c r="K11" s="45">
        <v>6</v>
      </c>
      <c r="L11" s="44">
        <v>6.01</v>
      </c>
      <c r="M11" s="44">
        <v>2.2799999999999998</v>
      </c>
      <c r="N11" s="221" t="s">
        <v>31</v>
      </c>
      <c r="O11" s="221" t="s">
        <v>31</v>
      </c>
      <c r="P11" s="221" t="s">
        <v>31</v>
      </c>
      <c r="Q11" s="221" t="s">
        <v>31</v>
      </c>
      <c r="R11" s="46" t="s">
        <v>34</v>
      </c>
      <c r="S11" s="47"/>
      <c r="T11" s="48" t="s">
        <v>32</v>
      </c>
    </row>
    <row r="12" spans="1:20" ht="18.95" customHeight="1">
      <c r="A12" s="110">
        <f t="shared" si="0"/>
        <v>4</v>
      </c>
      <c r="B12" s="111">
        <v>168222128</v>
      </c>
      <c r="C12" s="39" t="s">
        <v>177</v>
      </c>
      <c r="D12" s="40" t="s">
        <v>107</v>
      </c>
      <c r="E12" s="108" t="s">
        <v>178</v>
      </c>
      <c r="F12" s="41" t="s">
        <v>179</v>
      </c>
      <c r="G12" s="42" t="s">
        <v>37</v>
      </c>
      <c r="H12" s="43" t="s">
        <v>30</v>
      </c>
      <c r="I12" s="44">
        <v>6.09</v>
      </c>
      <c r="J12" s="45">
        <v>7.5</v>
      </c>
      <c r="K12" s="45">
        <v>7.3</v>
      </c>
      <c r="L12" s="44">
        <v>6.17</v>
      </c>
      <c r="M12" s="44">
        <v>2.34</v>
      </c>
      <c r="N12" s="221" t="s">
        <v>31</v>
      </c>
      <c r="O12" s="221" t="s">
        <v>31</v>
      </c>
      <c r="P12" s="221" t="s">
        <v>31</v>
      </c>
      <c r="Q12" s="221" t="s">
        <v>31</v>
      </c>
      <c r="R12" s="46" t="s">
        <v>36</v>
      </c>
      <c r="S12" s="47"/>
      <c r="T12" s="48" t="s">
        <v>32</v>
      </c>
    </row>
    <row r="13" spans="1:20" ht="18.95" customHeight="1">
      <c r="A13" s="9" t="s">
        <v>67</v>
      </c>
      <c r="B13" s="9"/>
      <c r="C13" s="10"/>
      <c r="D13" s="11"/>
      <c r="E13" s="109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5"/>
    </row>
    <row r="14" spans="1:20" ht="18.95" customHeight="1">
      <c r="A14" s="110">
        <v>1</v>
      </c>
      <c r="B14" s="111">
        <v>2127621097</v>
      </c>
      <c r="C14" s="39" t="s">
        <v>151</v>
      </c>
      <c r="D14" s="40" t="s">
        <v>152</v>
      </c>
      <c r="E14" s="108" t="s">
        <v>153</v>
      </c>
      <c r="F14" s="41">
        <v>28896</v>
      </c>
      <c r="G14" s="42" t="s">
        <v>37</v>
      </c>
      <c r="H14" s="43" t="s">
        <v>30</v>
      </c>
      <c r="I14" s="44">
        <v>7.83</v>
      </c>
      <c r="J14" s="45">
        <v>9</v>
      </c>
      <c r="K14" s="45">
        <v>7.8</v>
      </c>
      <c r="L14" s="44">
        <v>7.85</v>
      </c>
      <c r="M14" s="44">
        <v>3.42</v>
      </c>
      <c r="N14" s="221" t="s">
        <v>31</v>
      </c>
      <c r="O14" s="221" t="s">
        <v>31</v>
      </c>
      <c r="P14" s="221" t="s">
        <v>31</v>
      </c>
      <c r="Q14" s="221" t="s">
        <v>31</v>
      </c>
      <c r="R14" s="46" t="s">
        <v>36</v>
      </c>
      <c r="S14" s="47"/>
      <c r="T14" s="48" t="s">
        <v>32</v>
      </c>
    </row>
    <row r="15" spans="1:20" ht="18.95" customHeight="1">
      <c r="A15" s="110">
        <f>A14+1</f>
        <v>2</v>
      </c>
      <c r="B15" s="111">
        <v>2127621103</v>
      </c>
      <c r="C15" s="39" t="s">
        <v>154</v>
      </c>
      <c r="D15" s="40" t="s">
        <v>155</v>
      </c>
      <c r="E15" s="108" t="s">
        <v>153</v>
      </c>
      <c r="F15" s="41">
        <v>33430</v>
      </c>
      <c r="G15" s="42" t="s">
        <v>156</v>
      </c>
      <c r="H15" s="43" t="s">
        <v>30</v>
      </c>
      <c r="I15" s="44">
        <v>8.11</v>
      </c>
      <c r="J15" s="45">
        <v>8</v>
      </c>
      <c r="K15" s="45">
        <v>8</v>
      </c>
      <c r="L15" s="44">
        <v>8.09</v>
      </c>
      <c r="M15" s="44">
        <v>3.55</v>
      </c>
      <c r="N15" s="221" t="s">
        <v>31</v>
      </c>
      <c r="O15" s="221" t="s">
        <v>31</v>
      </c>
      <c r="P15" s="221" t="s">
        <v>31</v>
      </c>
      <c r="Q15" s="221" t="s">
        <v>31</v>
      </c>
      <c r="R15" s="46" t="s">
        <v>117</v>
      </c>
      <c r="S15" s="47"/>
      <c r="T15" s="48" t="s">
        <v>32</v>
      </c>
    </row>
    <row r="16" spans="1:20" ht="18.95" customHeight="1">
      <c r="A16" s="110">
        <f t="shared" ref="A16:A23" si="1">A15+1</f>
        <v>3</v>
      </c>
      <c r="B16" s="111">
        <v>2127621109</v>
      </c>
      <c r="C16" s="39" t="s">
        <v>56</v>
      </c>
      <c r="D16" s="40" t="s">
        <v>157</v>
      </c>
      <c r="E16" s="108" t="s">
        <v>153</v>
      </c>
      <c r="F16" s="41">
        <v>32877</v>
      </c>
      <c r="G16" s="42" t="s">
        <v>158</v>
      </c>
      <c r="H16" s="43" t="s">
        <v>30</v>
      </c>
      <c r="I16" s="44">
        <v>7.44</v>
      </c>
      <c r="J16" s="45">
        <v>7.5</v>
      </c>
      <c r="K16" s="45">
        <v>6.8</v>
      </c>
      <c r="L16" s="44">
        <v>7.43</v>
      </c>
      <c r="M16" s="44">
        <v>3.12</v>
      </c>
      <c r="N16" s="221" t="s">
        <v>31</v>
      </c>
      <c r="O16" s="221" t="s">
        <v>31</v>
      </c>
      <c r="P16" s="221" t="s">
        <v>125</v>
      </c>
      <c r="Q16" s="221" t="s">
        <v>31</v>
      </c>
      <c r="R16" s="46" t="s">
        <v>36</v>
      </c>
      <c r="S16" s="47"/>
      <c r="T16" s="48" t="s">
        <v>66</v>
      </c>
    </row>
    <row r="17" spans="1:20" ht="18.95" customHeight="1">
      <c r="A17" s="110">
        <f t="shared" si="1"/>
        <v>4</v>
      </c>
      <c r="B17" s="111">
        <v>2127621101</v>
      </c>
      <c r="C17" s="39" t="s">
        <v>159</v>
      </c>
      <c r="D17" s="40" t="s">
        <v>71</v>
      </c>
      <c r="E17" s="108" t="s">
        <v>153</v>
      </c>
      <c r="F17" s="41">
        <v>33289</v>
      </c>
      <c r="G17" s="42" t="s">
        <v>160</v>
      </c>
      <c r="H17" s="43" t="s">
        <v>30</v>
      </c>
      <c r="I17" s="44">
        <v>6.99</v>
      </c>
      <c r="J17" s="45">
        <v>7</v>
      </c>
      <c r="K17" s="45">
        <v>7.1</v>
      </c>
      <c r="L17" s="44">
        <v>7.02</v>
      </c>
      <c r="M17" s="44">
        <v>2.87</v>
      </c>
      <c r="N17" s="221" t="s">
        <v>31</v>
      </c>
      <c r="O17" s="221" t="s">
        <v>31</v>
      </c>
      <c r="P17" s="221" t="s">
        <v>125</v>
      </c>
      <c r="Q17" s="221" t="s">
        <v>31</v>
      </c>
      <c r="R17" s="46" t="s">
        <v>36</v>
      </c>
      <c r="S17" s="47"/>
      <c r="T17" s="48" t="s">
        <v>66</v>
      </c>
    </row>
    <row r="18" spans="1:20" ht="18.95" customHeight="1">
      <c r="A18" s="110">
        <f t="shared" si="1"/>
        <v>5</v>
      </c>
      <c r="B18" s="111">
        <v>1811616364</v>
      </c>
      <c r="C18" s="39" t="s">
        <v>161</v>
      </c>
      <c r="D18" s="40" t="s">
        <v>162</v>
      </c>
      <c r="E18" s="108" t="s">
        <v>153</v>
      </c>
      <c r="F18" s="41">
        <v>34471</v>
      </c>
      <c r="G18" s="42" t="s">
        <v>38</v>
      </c>
      <c r="H18" s="43" t="s">
        <v>30</v>
      </c>
      <c r="I18" s="44">
        <v>7.31</v>
      </c>
      <c r="J18" s="45">
        <v>8</v>
      </c>
      <c r="K18" s="45">
        <v>7.6</v>
      </c>
      <c r="L18" s="44">
        <v>7.33</v>
      </c>
      <c r="M18" s="44">
        <v>3.05</v>
      </c>
      <c r="N18" s="221" t="s">
        <v>31</v>
      </c>
      <c r="O18" s="221" t="s">
        <v>31</v>
      </c>
      <c r="P18" s="221" t="s">
        <v>31</v>
      </c>
      <c r="Q18" s="221" t="s">
        <v>31</v>
      </c>
      <c r="R18" s="46" t="s">
        <v>36</v>
      </c>
      <c r="S18" s="47"/>
      <c r="T18" s="48" t="s">
        <v>32</v>
      </c>
    </row>
    <row r="19" spans="1:20" ht="18.95" customHeight="1">
      <c r="A19" s="110">
        <f t="shared" si="1"/>
        <v>6</v>
      </c>
      <c r="B19" s="111">
        <v>2127621099</v>
      </c>
      <c r="C19" s="39" t="s">
        <v>163</v>
      </c>
      <c r="D19" s="40" t="s">
        <v>164</v>
      </c>
      <c r="E19" s="108" t="s">
        <v>153</v>
      </c>
      <c r="F19" s="41">
        <v>33259</v>
      </c>
      <c r="G19" s="42" t="s">
        <v>33</v>
      </c>
      <c r="H19" s="43" t="s">
        <v>30</v>
      </c>
      <c r="I19" s="44">
        <v>7.23</v>
      </c>
      <c r="J19" s="45">
        <v>7.8</v>
      </c>
      <c r="K19" s="45">
        <v>7.2</v>
      </c>
      <c r="L19" s="44">
        <v>7.25</v>
      </c>
      <c r="M19" s="44">
        <v>3.03</v>
      </c>
      <c r="N19" s="221" t="s">
        <v>31</v>
      </c>
      <c r="O19" s="221" t="s">
        <v>31</v>
      </c>
      <c r="P19" s="221" t="s">
        <v>31</v>
      </c>
      <c r="Q19" s="221" t="s">
        <v>31</v>
      </c>
      <c r="R19" s="46" t="s">
        <v>36</v>
      </c>
      <c r="S19" s="47"/>
      <c r="T19" s="48" t="s">
        <v>32</v>
      </c>
    </row>
    <row r="20" spans="1:20" ht="18.95" customHeight="1">
      <c r="A20" s="110">
        <f t="shared" si="1"/>
        <v>7</v>
      </c>
      <c r="B20" s="111">
        <v>2127611076</v>
      </c>
      <c r="C20" s="39" t="s">
        <v>165</v>
      </c>
      <c r="D20" s="40" t="s">
        <v>166</v>
      </c>
      <c r="E20" s="108" t="s">
        <v>153</v>
      </c>
      <c r="F20" s="41">
        <v>34092</v>
      </c>
      <c r="G20" s="42" t="s">
        <v>38</v>
      </c>
      <c r="H20" s="43" t="s">
        <v>30</v>
      </c>
      <c r="I20" s="44">
        <v>8.07</v>
      </c>
      <c r="J20" s="45">
        <v>9</v>
      </c>
      <c r="K20" s="45">
        <v>7.7</v>
      </c>
      <c r="L20" s="44">
        <v>8.0399999999999991</v>
      </c>
      <c r="M20" s="44">
        <v>3.46</v>
      </c>
      <c r="N20" s="221" t="s">
        <v>31</v>
      </c>
      <c r="O20" s="221" t="s">
        <v>31</v>
      </c>
      <c r="P20" s="221" t="s">
        <v>125</v>
      </c>
      <c r="Q20" s="221" t="s">
        <v>31</v>
      </c>
      <c r="R20" s="46" t="s">
        <v>117</v>
      </c>
      <c r="S20" s="47"/>
      <c r="T20" s="48" t="s">
        <v>66</v>
      </c>
    </row>
    <row r="21" spans="1:20" ht="18.95" customHeight="1">
      <c r="A21" s="110">
        <f t="shared" si="1"/>
        <v>8</v>
      </c>
      <c r="B21" s="111">
        <v>2127621108</v>
      </c>
      <c r="C21" s="39" t="s">
        <v>167</v>
      </c>
      <c r="D21" s="40" t="s">
        <v>168</v>
      </c>
      <c r="E21" s="108" t="s">
        <v>153</v>
      </c>
      <c r="F21" s="41">
        <v>34221</v>
      </c>
      <c r="G21" s="42" t="s">
        <v>37</v>
      </c>
      <c r="H21" s="43" t="s">
        <v>30</v>
      </c>
      <c r="I21" s="44">
        <v>7.18</v>
      </c>
      <c r="J21" s="45">
        <v>8</v>
      </c>
      <c r="K21" s="45">
        <v>6.5</v>
      </c>
      <c r="L21" s="44">
        <v>7.14</v>
      </c>
      <c r="M21" s="44">
        <v>2.97</v>
      </c>
      <c r="N21" s="221" t="s">
        <v>31</v>
      </c>
      <c r="O21" s="221" t="s">
        <v>31</v>
      </c>
      <c r="P21" s="221" t="s">
        <v>31</v>
      </c>
      <c r="Q21" s="221" t="s">
        <v>31</v>
      </c>
      <c r="R21" s="46" t="s">
        <v>36</v>
      </c>
      <c r="S21" s="47"/>
      <c r="T21" s="48" t="s">
        <v>32</v>
      </c>
    </row>
    <row r="22" spans="1:20" ht="18.95" customHeight="1">
      <c r="A22" s="110">
        <f t="shared" si="1"/>
        <v>9</v>
      </c>
      <c r="B22" s="111">
        <v>2127621096</v>
      </c>
      <c r="C22" s="39" t="s">
        <v>169</v>
      </c>
      <c r="D22" s="40" t="s">
        <v>170</v>
      </c>
      <c r="E22" s="108" t="s">
        <v>153</v>
      </c>
      <c r="F22" s="41">
        <v>33136</v>
      </c>
      <c r="G22" s="42" t="s">
        <v>37</v>
      </c>
      <c r="H22" s="43" t="s">
        <v>30</v>
      </c>
      <c r="I22" s="44">
        <v>7.73</v>
      </c>
      <c r="J22" s="45">
        <v>8.5</v>
      </c>
      <c r="K22" s="45">
        <v>7.7</v>
      </c>
      <c r="L22" s="44">
        <v>7.75</v>
      </c>
      <c r="M22" s="44">
        <v>3.3</v>
      </c>
      <c r="N22" s="221" t="s">
        <v>31</v>
      </c>
      <c r="O22" s="221" t="s">
        <v>31</v>
      </c>
      <c r="P22" s="221" t="s">
        <v>31</v>
      </c>
      <c r="Q22" s="221" t="s">
        <v>31</v>
      </c>
      <c r="R22" s="46" t="s">
        <v>36</v>
      </c>
      <c r="S22" s="47"/>
      <c r="T22" s="48" t="s">
        <v>32</v>
      </c>
    </row>
    <row r="23" spans="1:20" ht="18.95" customHeight="1">
      <c r="A23" s="110">
        <f t="shared" si="1"/>
        <v>10</v>
      </c>
      <c r="B23" s="111">
        <v>2127621095</v>
      </c>
      <c r="C23" s="39" t="s">
        <v>171</v>
      </c>
      <c r="D23" s="40" t="s">
        <v>172</v>
      </c>
      <c r="E23" s="108" t="s">
        <v>153</v>
      </c>
      <c r="F23" s="41">
        <v>33513</v>
      </c>
      <c r="G23" s="42" t="s">
        <v>33</v>
      </c>
      <c r="H23" s="43" t="s">
        <v>30</v>
      </c>
      <c r="I23" s="44">
        <v>7.85</v>
      </c>
      <c r="J23" s="45">
        <v>7.5</v>
      </c>
      <c r="K23" s="45">
        <v>8.1999999999999993</v>
      </c>
      <c r="L23" s="44">
        <v>7.88</v>
      </c>
      <c r="M23" s="44">
        <v>3.39</v>
      </c>
      <c r="N23" s="221" t="s">
        <v>31</v>
      </c>
      <c r="O23" s="221" t="s">
        <v>31</v>
      </c>
      <c r="P23" s="221" t="s">
        <v>31</v>
      </c>
      <c r="Q23" s="221" t="s">
        <v>31</v>
      </c>
      <c r="R23" s="46" t="s">
        <v>36</v>
      </c>
      <c r="S23" s="47"/>
      <c r="T23" s="48" t="s">
        <v>32</v>
      </c>
    </row>
    <row r="24" spans="1:20" ht="18.95" customHeight="1">
      <c r="A24" s="9" t="s">
        <v>61</v>
      </c>
      <c r="B24" s="9"/>
      <c r="C24" s="10"/>
      <c r="D24" s="11"/>
      <c r="E24" s="109"/>
      <c r="F24" s="12"/>
      <c r="G24" s="10"/>
      <c r="H24" s="10"/>
      <c r="I24" s="10"/>
      <c r="J24" s="10"/>
      <c r="K24" s="10"/>
      <c r="L24" s="10"/>
      <c r="M24" s="13"/>
      <c r="N24" s="14"/>
      <c r="O24" s="14"/>
      <c r="P24" s="13"/>
      <c r="Q24" s="13"/>
      <c r="R24" s="13"/>
      <c r="S24" s="15"/>
      <c r="T24" s="15"/>
    </row>
    <row r="25" spans="1:20" ht="18.95" customHeight="1">
      <c r="A25" s="235">
        <v>1</v>
      </c>
      <c r="B25" s="236">
        <v>169222507</v>
      </c>
      <c r="C25" s="237" t="s">
        <v>110</v>
      </c>
      <c r="D25" s="238" t="s">
        <v>111</v>
      </c>
      <c r="E25" s="18" t="s">
        <v>180</v>
      </c>
      <c r="F25" s="239" t="s">
        <v>112</v>
      </c>
      <c r="G25" s="240" t="s">
        <v>113</v>
      </c>
      <c r="H25" s="241" t="s">
        <v>30</v>
      </c>
      <c r="I25" s="242">
        <v>6.09</v>
      </c>
      <c r="J25" s="242">
        <v>8.5</v>
      </c>
      <c r="K25" s="243">
        <v>7.7</v>
      </c>
      <c r="L25" s="243">
        <v>6.16</v>
      </c>
      <c r="M25" s="242">
        <v>2.38</v>
      </c>
      <c r="N25" s="244" t="s">
        <v>59</v>
      </c>
      <c r="O25" s="244" t="s">
        <v>59</v>
      </c>
      <c r="P25" s="244" t="s">
        <v>125</v>
      </c>
      <c r="Q25" s="244" t="s">
        <v>125</v>
      </c>
      <c r="R25" s="245" t="s">
        <v>34</v>
      </c>
      <c r="S25" s="18"/>
      <c r="T25" s="247" t="s">
        <v>66</v>
      </c>
    </row>
    <row r="26" spans="1:20" ht="18">
      <c r="A26" s="20"/>
      <c r="B26" s="112"/>
      <c r="D26" s="113"/>
      <c r="E26" s="113"/>
      <c r="F26" s="114"/>
      <c r="G26" s="24"/>
      <c r="H26" s="115"/>
      <c r="I26" s="26"/>
      <c r="J26" s="26"/>
      <c r="K26" s="26"/>
      <c r="L26" s="26"/>
      <c r="M26" s="26"/>
      <c r="N26" s="26"/>
      <c r="O26" s="26"/>
      <c r="P26" s="155" t="s">
        <v>72</v>
      </c>
      <c r="Q26" s="155"/>
      <c r="R26" s="155"/>
      <c r="S26" s="155"/>
      <c r="T26" s="155"/>
    </row>
    <row r="27" spans="1:20">
      <c r="A27" s="116" t="s">
        <v>23</v>
      </c>
      <c r="B27" s="117"/>
      <c r="G27" s="118" t="s">
        <v>24</v>
      </c>
      <c r="H27" s="118"/>
      <c r="J27" s="119"/>
      <c r="L27" s="119" t="s">
        <v>25</v>
      </c>
      <c r="M27" s="119"/>
      <c r="N27" s="31"/>
      <c r="O27" s="31"/>
      <c r="P27" s="156" t="s">
        <v>26</v>
      </c>
      <c r="Q27" s="156"/>
      <c r="R27" s="156"/>
      <c r="S27" s="156"/>
      <c r="T27" s="156"/>
    </row>
    <row r="28" spans="1:20" ht="18">
      <c r="A28" s="120"/>
      <c r="G28" s="121"/>
      <c r="H28" s="120"/>
      <c r="J28" s="122"/>
      <c r="L28" s="122"/>
      <c r="M28" s="123"/>
      <c r="N28" s="31"/>
      <c r="O28" s="31"/>
      <c r="P28" s="26"/>
      <c r="Q28" s="26"/>
      <c r="R28" s="26"/>
      <c r="S28" s="26"/>
      <c r="T28" s="26"/>
    </row>
    <row r="29" spans="1:20" ht="15.75">
      <c r="A29" s="120"/>
      <c r="G29" s="121"/>
      <c r="H29" s="120"/>
      <c r="J29" s="122"/>
      <c r="L29" s="122"/>
      <c r="M29" s="123"/>
      <c r="N29" s="31"/>
      <c r="O29" s="31"/>
      <c r="P29" s="31"/>
      <c r="Q29" s="123"/>
      <c r="R29" s="123"/>
      <c r="S29" s="120"/>
      <c r="T29" s="120"/>
    </row>
    <row r="30" spans="1:20" ht="15.75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4" t="s">
        <v>27</v>
      </c>
      <c r="B32" s="124"/>
      <c r="G32" s="118"/>
      <c r="H32" s="118"/>
      <c r="J32" s="119"/>
      <c r="L32" s="119" t="s">
        <v>28</v>
      </c>
      <c r="M32" s="119"/>
      <c r="N32" s="37"/>
      <c r="O32" s="37"/>
      <c r="P32" s="156" t="s">
        <v>29</v>
      </c>
      <c r="Q32" s="156"/>
      <c r="R32" s="156"/>
      <c r="S32" s="156"/>
      <c r="T32" s="156"/>
    </row>
  </sheetData>
  <mergeCells count="26">
    <mergeCell ref="N4:N6"/>
    <mergeCell ref="O4:O6"/>
    <mergeCell ref="P26:T26"/>
    <mergeCell ref="P27:T27"/>
    <mergeCell ref="P32:T3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4:T23">
    <cfRule type="cellIs" dxfId="66" priority="100" operator="notEqual">
      <formula>"CNTN"</formula>
    </cfRule>
  </conditionalFormatting>
  <conditionalFormatting sqref="K25:L25 J14:K23">
    <cfRule type="cellIs" dxfId="65" priority="99" operator="lessThan">
      <formula>5.5</formula>
    </cfRule>
  </conditionalFormatting>
  <conditionalFormatting sqref="K25:L25 J14:K23">
    <cfRule type="cellIs" dxfId="64" priority="98" operator="lessThan">
      <formula>5.5</formula>
    </cfRule>
  </conditionalFormatting>
  <conditionalFormatting sqref="R25 R14:R23">
    <cfRule type="cellIs" dxfId="63" priority="97" operator="equal">
      <formula>0</formula>
    </cfRule>
  </conditionalFormatting>
  <conditionalFormatting sqref="R25 R14:R23">
    <cfRule type="cellIs" dxfId="62" priority="96" operator="equal">
      <formula>"Ko Đạt"</formula>
    </cfRule>
  </conditionalFormatting>
  <conditionalFormatting sqref="T9:T10">
    <cfRule type="cellIs" dxfId="61" priority="38" operator="notEqual">
      <formula>"CNTN"</formula>
    </cfRule>
  </conditionalFormatting>
  <conditionalFormatting sqref="J9:K10">
    <cfRule type="cellIs" dxfId="60" priority="37" operator="lessThan">
      <formula>5.5</formula>
    </cfRule>
  </conditionalFormatting>
  <conditionalFormatting sqref="J9:K10">
    <cfRule type="cellIs" dxfId="59" priority="36" operator="lessThan">
      <formula>5.5</formula>
    </cfRule>
  </conditionalFormatting>
  <conditionalFormatting sqref="R9:R10">
    <cfRule type="cellIs" dxfId="58" priority="35" operator="equal">
      <formula>0</formula>
    </cfRule>
  </conditionalFormatting>
  <conditionalFormatting sqref="R9:R10">
    <cfRule type="cellIs" dxfId="57" priority="34" operator="equal">
      <formula>"Ko Đạt"</formula>
    </cfRule>
  </conditionalFormatting>
  <conditionalFormatting sqref="R11">
    <cfRule type="cellIs" dxfId="56" priority="30" operator="equal">
      <formula>0</formula>
    </cfRule>
  </conditionalFormatting>
  <conditionalFormatting sqref="R11">
    <cfRule type="cellIs" dxfId="55" priority="29" operator="equal">
      <formula>"Ko Đạt"</formula>
    </cfRule>
  </conditionalFormatting>
  <conditionalFormatting sqref="T11">
    <cfRule type="cellIs" dxfId="54" priority="33" operator="notEqual">
      <formula>"CNTN"</formula>
    </cfRule>
  </conditionalFormatting>
  <conditionalFormatting sqref="J11:K11">
    <cfRule type="cellIs" dxfId="53" priority="32" operator="lessThan">
      <formula>5.5</formula>
    </cfRule>
  </conditionalFormatting>
  <conditionalFormatting sqref="J11:K11">
    <cfRule type="cellIs" dxfId="52" priority="31" operator="lessThan">
      <formula>5.5</formula>
    </cfRule>
  </conditionalFormatting>
  <conditionalFormatting sqref="N14:Q23">
    <cfRule type="cellIs" dxfId="51" priority="19" stopIfTrue="1" operator="equal">
      <formula>"Hoãn CNTN"</formula>
    </cfRule>
    <cfRule type="cellIs" dxfId="50" priority="20" stopIfTrue="1" operator="equal">
      <formula>"HỎNG"</formula>
    </cfRule>
  </conditionalFormatting>
  <conditionalFormatting sqref="N9:Q11">
    <cfRule type="cellIs" dxfId="49" priority="17" stopIfTrue="1" operator="equal">
      <formula>"Hoãn CNTN"</formula>
    </cfRule>
    <cfRule type="cellIs" dxfId="48" priority="18" stopIfTrue="1" operator="equal">
      <formula>"HỎNG"</formula>
    </cfRule>
  </conditionalFormatting>
  <conditionalFormatting sqref="N25:O25">
    <cfRule type="cellIs" dxfId="47" priority="15" stopIfTrue="1" operator="equal">
      <formula>"Hoãn CNTN"</formula>
    </cfRule>
    <cfRule type="cellIs" dxfId="46" priority="16" stopIfTrue="1" operator="equal">
      <formula>"HỎNG"</formula>
    </cfRule>
  </conditionalFormatting>
  <conditionalFormatting sqref="P25">
    <cfRule type="cellIs" dxfId="45" priority="13" stopIfTrue="1" operator="equal">
      <formula>"Hoãn CNTN"</formula>
    </cfRule>
    <cfRule type="cellIs" dxfId="44" priority="14" stopIfTrue="1" operator="equal">
      <formula>"HỎNG"</formula>
    </cfRule>
  </conditionalFormatting>
  <conditionalFormatting sqref="Q25">
    <cfRule type="cellIs" dxfId="43" priority="11" stopIfTrue="1" operator="equal">
      <formula>"Hoãn CNTN"</formula>
    </cfRule>
    <cfRule type="cellIs" dxfId="42" priority="12" stopIfTrue="1" operator="equal">
      <formula>"HỎNG"</formula>
    </cfRule>
  </conditionalFormatting>
  <conditionalFormatting sqref="R12">
    <cfRule type="cellIs" dxfId="41" priority="7" operator="equal">
      <formula>0</formula>
    </cfRule>
  </conditionalFormatting>
  <conditionalFormatting sqref="R12">
    <cfRule type="cellIs" dxfId="40" priority="6" operator="equal">
      <formula>"Ko Đạt"</formula>
    </cfRule>
  </conditionalFormatting>
  <conditionalFormatting sqref="T12">
    <cfRule type="cellIs" dxfId="39" priority="10" operator="notEqual">
      <formula>"CNTN"</formula>
    </cfRule>
  </conditionalFormatting>
  <conditionalFormatting sqref="J12:K12">
    <cfRule type="cellIs" dxfId="38" priority="9" operator="lessThan">
      <formula>5.5</formula>
    </cfRule>
  </conditionalFormatting>
  <conditionalFormatting sqref="J12:K12">
    <cfRule type="cellIs" dxfId="37" priority="8" operator="lessThan">
      <formula>5.5</formula>
    </cfRule>
  </conditionalFormatting>
  <conditionalFormatting sqref="N12:Q12">
    <cfRule type="cellIs" dxfId="36" priority="2" stopIfTrue="1" operator="equal">
      <formula>"Hoãn CNTN"</formula>
    </cfRule>
    <cfRule type="cellIs" dxfId="35" priority="3" stopIfTrue="1" operator="equal">
      <formula>"HỎNG"</formula>
    </cfRule>
  </conditionalFormatting>
  <conditionalFormatting sqref="T25">
    <cfRule type="cellIs" dxfId="29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J18" sqref="J18"/>
    </sheetView>
  </sheetViews>
  <sheetFormatPr defaultRowHeight="12.75"/>
  <cols>
    <col min="1" max="1" width="3.85546875" style="81" customWidth="1"/>
    <col min="2" max="2" width="10" style="81" bestFit="1" customWidth="1"/>
    <col min="3" max="3" width="14.2851562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187" t="s">
        <v>0</v>
      </c>
      <c r="B1" s="187"/>
      <c r="C1" s="187"/>
      <c r="D1" s="187"/>
      <c r="E1" s="49"/>
      <c r="F1" s="188" t="s">
        <v>78</v>
      </c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15.75" customHeight="1">
      <c r="A2" s="189" t="s">
        <v>39</v>
      </c>
      <c r="B2" s="189"/>
      <c r="C2" s="189"/>
      <c r="D2" s="189"/>
      <c r="E2" s="49"/>
      <c r="F2" s="188" t="s">
        <v>40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190" t="s">
        <v>2</v>
      </c>
      <c r="B4" s="193" t="s">
        <v>3</v>
      </c>
      <c r="C4" s="196" t="s">
        <v>4</v>
      </c>
      <c r="D4" s="197"/>
      <c r="E4" s="202" t="s">
        <v>5</v>
      </c>
      <c r="F4" s="202" t="s">
        <v>6</v>
      </c>
      <c r="G4" s="193" t="s">
        <v>7</v>
      </c>
      <c r="H4" s="193" t="s">
        <v>41</v>
      </c>
      <c r="I4" s="212" t="s">
        <v>42</v>
      </c>
      <c r="J4" s="215" t="s">
        <v>43</v>
      </c>
      <c r="K4" s="217" t="s">
        <v>10</v>
      </c>
      <c r="L4" s="218"/>
      <c r="M4" s="218"/>
      <c r="N4" s="218"/>
      <c r="O4" s="219"/>
      <c r="P4" s="220" t="s">
        <v>44</v>
      </c>
      <c r="Q4" s="220"/>
      <c r="R4" s="193" t="s">
        <v>12</v>
      </c>
      <c r="S4" s="193" t="s">
        <v>13</v>
      </c>
      <c r="T4" s="206" t="s">
        <v>16</v>
      </c>
      <c r="U4" s="193" t="s">
        <v>45</v>
      </c>
      <c r="V4" s="193" t="s">
        <v>46</v>
      </c>
    </row>
    <row r="5" spans="1:22" ht="42">
      <c r="A5" s="191"/>
      <c r="B5" s="194"/>
      <c r="C5" s="198"/>
      <c r="D5" s="199"/>
      <c r="E5" s="203"/>
      <c r="F5" s="203"/>
      <c r="G5" s="194"/>
      <c r="H5" s="194"/>
      <c r="I5" s="213"/>
      <c r="J5" s="216"/>
      <c r="K5" s="56" t="s">
        <v>47</v>
      </c>
      <c r="L5" s="56" t="s">
        <v>48</v>
      </c>
      <c r="M5" s="56" t="s">
        <v>49</v>
      </c>
      <c r="N5" s="56" t="s">
        <v>50</v>
      </c>
      <c r="O5" s="56" t="s">
        <v>51</v>
      </c>
      <c r="P5" s="57" t="s">
        <v>52</v>
      </c>
      <c r="Q5" s="57" t="s">
        <v>53</v>
      </c>
      <c r="R5" s="194"/>
      <c r="S5" s="194"/>
      <c r="T5" s="207"/>
      <c r="U5" s="194"/>
      <c r="V5" s="194"/>
    </row>
    <row r="6" spans="1:22" ht="22.5" customHeight="1">
      <c r="A6" s="192"/>
      <c r="B6" s="195"/>
      <c r="C6" s="200"/>
      <c r="D6" s="201"/>
      <c r="E6" s="204"/>
      <c r="F6" s="204"/>
      <c r="G6" s="192"/>
      <c r="H6" s="192"/>
      <c r="I6" s="214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09">
        <v>101</v>
      </c>
      <c r="Q6" s="210"/>
      <c r="R6" s="195"/>
      <c r="S6" s="195"/>
      <c r="T6" s="208"/>
      <c r="U6" s="195"/>
      <c r="V6" s="195"/>
    </row>
    <row r="7" spans="1:22" s="67" customFormat="1" ht="20.100000000000001" hidden="1" customHeight="1">
      <c r="A7" s="60" t="s">
        <v>79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70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93">
        <v>1</v>
      </c>
      <c r="B9" s="94">
        <v>2010615688</v>
      </c>
      <c r="C9" s="95" t="s">
        <v>56</v>
      </c>
      <c r="D9" s="96" t="s">
        <v>173</v>
      </c>
      <c r="E9" s="97" t="s">
        <v>174</v>
      </c>
      <c r="F9" s="98">
        <v>35385</v>
      </c>
      <c r="G9" s="99" t="s">
        <v>37</v>
      </c>
      <c r="H9" s="99" t="s">
        <v>30</v>
      </c>
      <c r="I9" s="100"/>
      <c r="J9" s="101">
        <v>5.94</v>
      </c>
      <c r="K9" s="102">
        <v>8.9</v>
      </c>
      <c r="L9" s="102">
        <v>7.2</v>
      </c>
      <c r="M9" s="102">
        <v>7.2</v>
      </c>
      <c r="N9" s="102">
        <v>8.5</v>
      </c>
      <c r="O9" s="103">
        <v>7.77</v>
      </c>
      <c r="P9" s="101">
        <v>5.98</v>
      </c>
      <c r="Q9" s="101">
        <v>2.2000000000000002</v>
      </c>
      <c r="R9" s="104" t="s">
        <v>31</v>
      </c>
      <c r="S9" s="104" t="s">
        <v>31</v>
      </c>
      <c r="T9" s="104" t="s">
        <v>34</v>
      </c>
      <c r="U9" s="100">
        <v>0</v>
      </c>
      <c r="V9" s="105" t="s">
        <v>32</v>
      </c>
    </row>
    <row r="10" spans="1:22" s="67" customFormat="1" ht="20.100000000000001" customHeight="1">
      <c r="A10" s="222">
        <v>2</v>
      </c>
      <c r="B10" s="223">
        <v>2011617171</v>
      </c>
      <c r="C10" s="224" t="s">
        <v>118</v>
      </c>
      <c r="D10" s="225" t="s">
        <v>175</v>
      </c>
      <c r="E10" s="226" t="s">
        <v>174</v>
      </c>
      <c r="F10" s="227">
        <v>34961</v>
      </c>
      <c r="G10" s="228" t="s">
        <v>158</v>
      </c>
      <c r="H10" s="228" t="s">
        <v>30</v>
      </c>
      <c r="I10" s="229"/>
      <c r="J10" s="230">
        <v>5.89</v>
      </c>
      <c r="K10" s="231">
        <v>7.9</v>
      </c>
      <c r="L10" s="231">
        <v>6.8</v>
      </c>
      <c r="M10" s="231">
        <v>6.8</v>
      </c>
      <c r="N10" s="231">
        <v>6.5</v>
      </c>
      <c r="O10" s="232">
        <v>7.17</v>
      </c>
      <c r="P10" s="230">
        <v>5.97</v>
      </c>
      <c r="Q10" s="230">
        <v>2.2200000000000002</v>
      </c>
      <c r="R10" s="233" t="s">
        <v>31</v>
      </c>
      <c r="S10" s="233" t="s">
        <v>31</v>
      </c>
      <c r="T10" s="233" t="s">
        <v>176</v>
      </c>
      <c r="U10" s="229">
        <v>0</v>
      </c>
      <c r="V10" s="234" t="s">
        <v>32</v>
      </c>
    </row>
    <row r="11" spans="1:22" s="80" customFormat="1" ht="20.100000000000001" customHeight="1">
      <c r="A11" s="71"/>
      <c r="B11" s="72"/>
      <c r="C11" s="73"/>
      <c r="D11" s="74"/>
      <c r="E11" s="74"/>
      <c r="F11" s="75"/>
      <c r="G11" s="76"/>
      <c r="H11" s="77"/>
      <c r="I11" s="78"/>
      <c r="J11" s="79"/>
      <c r="K11" s="29"/>
      <c r="L11" s="29"/>
      <c r="M11" s="29"/>
      <c r="N11" s="29"/>
      <c r="O11" s="29"/>
      <c r="P11" s="29"/>
      <c r="Q11" s="29"/>
      <c r="R11" s="29"/>
      <c r="S11" s="211" t="s">
        <v>57</v>
      </c>
      <c r="T11" s="211"/>
      <c r="U11" s="211"/>
      <c r="V11" s="211"/>
    </row>
    <row r="12" spans="1:22" ht="15">
      <c r="A12" s="27" t="s">
        <v>23</v>
      </c>
      <c r="B12" s="28"/>
      <c r="C12" s="27"/>
      <c r="F12" s="205" t="s">
        <v>24</v>
      </c>
      <c r="G12" s="205"/>
      <c r="H12" s="29"/>
      <c r="I12" s="29"/>
      <c r="J12" s="29"/>
      <c r="M12" s="32" t="s">
        <v>25</v>
      </c>
      <c r="N12" s="32"/>
      <c r="O12" s="32"/>
      <c r="P12" s="82"/>
      <c r="Q12" s="82"/>
      <c r="S12" s="156" t="s">
        <v>26</v>
      </c>
      <c r="T12" s="156"/>
      <c r="U12" s="156"/>
      <c r="V12" s="156"/>
    </row>
    <row r="13" spans="1:22" ht="18">
      <c r="A13" s="33"/>
      <c r="B13" s="70"/>
      <c r="C13" s="70"/>
      <c r="D13" s="83"/>
      <c r="E13" s="83"/>
      <c r="F13" s="34"/>
      <c r="G13" s="34"/>
      <c r="H13" s="84"/>
      <c r="I13" s="84"/>
      <c r="J13" s="33"/>
      <c r="M13" s="35"/>
      <c r="N13" s="36"/>
      <c r="O13" s="36"/>
      <c r="P13" s="82"/>
      <c r="Q13" s="82"/>
      <c r="S13" s="85"/>
      <c r="T13" s="85"/>
      <c r="U13" s="86"/>
      <c r="V13" s="85"/>
    </row>
    <row r="14" spans="1:22" ht="15.75">
      <c r="A14" s="33"/>
      <c r="B14" s="70"/>
      <c r="C14" s="70"/>
      <c r="D14" s="83"/>
      <c r="E14" s="83"/>
      <c r="F14" s="34"/>
      <c r="G14" s="34"/>
      <c r="H14" s="84"/>
      <c r="I14" s="84"/>
      <c r="J14" s="33"/>
      <c r="M14" s="35"/>
      <c r="N14" s="36"/>
      <c r="O14" s="36"/>
      <c r="P14" s="82"/>
      <c r="Q14" s="82"/>
      <c r="S14" s="82"/>
      <c r="T14" s="82"/>
      <c r="U14" s="34"/>
      <c r="V14" s="33"/>
    </row>
    <row r="15" spans="1:22" ht="15.75">
      <c r="A15" s="33"/>
      <c r="B15" s="70"/>
      <c r="C15" s="70"/>
      <c r="D15" s="83"/>
      <c r="E15" s="83"/>
      <c r="F15" s="34"/>
      <c r="G15" s="34"/>
      <c r="H15" s="84"/>
      <c r="I15" s="84"/>
      <c r="J15" s="33"/>
      <c r="M15" s="35"/>
      <c r="N15" s="36"/>
      <c r="O15" s="36"/>
      <c r="P15" s="87"/>
      <c r="Q15" s="87"/>
      <c r="S15" s="87"/>
      <c r="T15" s="87"/>
      <c r="U15" s="34"/>
      <c r="V15" s="33"/>
    </row>
    <row r="16" spans="1:22" ht="15.75">
      <c r="A16" s="70"/>
      <c r="B16" s="70"/>
      <c r="C16" s="70"/>
      <c r="D16" s="83"/>
      <c r="E16" s="83"/>
      <c r="F16" s="34"/>
      <c r="G16" s="34"/>
      <c r="H16" s="84"/>
      <c r="I16" s="84"/>
      <c r="J16" s="33"/>
      <c r="M16" s="35"/>
      <c r="N16" s="36"/>
      <c r="O16" s="36"/>
      <c r="P16" s="87"/>
      <c r="Q16" s="87"/>
      <c r="S16" s="87"/>
      <c r="T16" s="87"/>
      <c r="U16" s="34"/>
      <c r="V16" s="33"/>
    </row>
    <row r="17" spans="1:22" ht="15.75">
      <c r="A17" s="88" t="s">
        <v>54</v>
      </c>
      <c r="B17" s="38"/>
      <c r="C17" s="70"/>
      <c r="D17" s="83"/>
      <c r="E17" s="83"/>
      <c r="F17" s="29"/>
      <c r="G17" s="29"/>
      <c r="H17" s="29"/>
      <c r="I17" s="29"/>
      <c r="J17" s="29"/>
      <c r="M17" s="32" t="s">
        <v>28</v>
      </c>
      <c r="N17" s="32"/>
      <c r="O17" s="32"/>
      <c r="P17" s="87"/>
      <c r="Q17" s="87"/>
      <c r="S17" s="156" t="s">
        <v>29</v>
      </c>
      <c r="T17" s="156"/>
      <c r="U17" s="156"/>
      <c r="V17" s="156"/>
    </row>
    <row r="18" spans="1:22">
      <c r="A18" s="67"/>
      <c r="B18" s="67"/>
      <c r="C18" s="70"/>
      <c r="D18" s="67"/>
      <c r="E18" s="67"/>
      <c r="F18" s="89"/>
      <c r="G18" s="89"/>
      <c r="H18" s="67"/>
      <c r="I18" s="90"/>
      <c r="J18" s="90"/>
      <c r="K18" s="91"/>
      <c r="L18" s="90"/>
      <c r="M18" s="90"/>
      <c r="N18" s="90"/>
      <c r="O18" s="90"/>
      <c r="P18" s="90"/>
      <c r="Q18" s="90"/>
      <c r="R18" s="90"/>
      <c r="S18" s="90"/>
      <c r="T18" s="90"/>
      <c r="U18" s="92"/>
      <c r="V18" s="67"/>
    </row>
    <row r="19" spans="1:2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</sheetData>
  <mergeCells count="25">
    <mergeCell ref="F12:G12"/>
    <mergeCell ref="S12:V12"/>
    <mergeCell ref="S17:V17"/>
    <mergeCell ref="S4:S6"/>
    <mergeCell ref="T4:T6"/>
    <mergeCell ref="U4:U6"/>
    <mergeCell ref="V4:V6"/>
    <mergeCell ref="P6:Q6"/>
    <mergeCell ref="S11:V11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9:V10">
    <cfRule type="cellIs" dxfId="34" priority="5" operator="notEqual">
      <formula>"CNTN"</formula>
    </cfRule>
  </conditionalFormatting>
  <conditionalFormatting sqref="R9:S10 K9:N10">
    <cfRule type="cellIs" dxfId="33" priority="4" operator="lessThan">
      <formula>5.5</formula>
    </cfRule>
  </conditionalFormatting>
  <conditionalFormatting sqref="Q9:Q10">
    <cfRule type="cellIs" dxfId="32" priority="3" operator="lessThan">
      <formula>2</formula>
    </cfRule>
  </conditionalFormatting>
  <conditionalFormatting sqref="R9:S10">
    <cfRule type="cellIs" dxfId="31" priority="2" operator="notEqual">
      <formula>"ĐẠT"</formula>
    </cfRule>
  </conditionalFormatting>
  <conditionalFormatting sqref="K9:N10 P9:S10">
    <cfRule type="containsBlanks" dxfId="30" priority="1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2018-03-30T03:07:00Z</cp:lastPrinted>
  <dcterms:created xsi:type="dcterms:W3CDTF">2016-07-05T02:56:37Z</dcterms:created>
  <dcterms:modified xsi:type="dcterms:W3CDTF">2018-03-30T03:07:01Z</dcterms:modified>
</cp:coreProperties>
</file>